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iaraO’Shea\Downloads\"/>
    </mc:Choice>
  </mc:AlternateContent>
  <xr:revisionPtr revIDLastSave="0" documentId="13_ncr:1_{4FF4BE26-C41A-48C3-A15A-C3DDAAFA929B}" xr6:coauthVersionLast="47" xr6:coauthVersionMax="47" xr10:uidLastSave="{00000000-0000-0000-0000-000000000000}"/>
  <bookViews>
    <workbookView xWindow="28680" yWindow="-120" windowWidth="29040" windowHeight="15720" tabRatio="745" activeTab="2" xr2:uid="{00000000-000D-0000-FFFF-FFFF00000000}"/>
  </bookViews>
  <sheets>
    <sheet name="JAN-MAR" sheetId="40" r:id="rId1"/>
    <sheet name="APR-JUN" sheetId="41" r:id="rId2"/>
    <sheet name="JUL-SEP" sheetId="42" r:id="rId3"/>
    <sheet name="OCT-DEC" sheetId="43" r:id="rId4"/>
  </sheets>
  <definedNames>
    <definedName name="_xlnm.Print_Area" localSheetId="1">'APR-JUN'!$B$1:$U$34</definedName>
    <definedName name="_xlnm.Print_Area" localSheetId="0">'JAN-MAR'!$B$1:$U$34</definedName>
    <definedName name="_xlnm.Print_Area" localSheetId="2">'JUL-SEP'!$B$1:$U$34</definedName>
    <definedName name="_xlnm.Print_Area" localSheetId="3">'OCT-DEC'!$B$1:$U$34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43" l="1"/>
  <c r="O6" i="43" s="1"/>
  <c r="O7" i="43" s="1"/>
  <c r="O8" i="43" s="1"/>
  <c r="O9" i="43" s="1"/>
  <c r="O10" i="43" s="1"/>
  <c r="O11" i="43" s="1"/>
  <c r="O12" i="43" s="1"/>
  <c r="O13" i="43" s="1"/>
  <c r="O14" i="43" s="1"/>
  <c r="O15" i="43" s="1"/>
  <c r="O16" i="43" s="1"/>
  <c r="O17" i="43" s="1"/>
  <c r="O18" i="43" s="1"/>
  <c r="O19" i="43" s="1"/>
  <c r="O20" i="43" s="1"/>
  <c r="O21" i="43" s="1"/>
  <c r="O22" i="43" s="1"/>
  <c r="O23" i="43" s="1"/>
  <c r="O24" i="43" s="1"/>
  <c r="O25" i="43" s="1"/>
  <c r="O26" i="43" s="1"/>
  <c r="O27" i="43" s="1"/>
  <c r="O28" i="43" s="1"/>
  <c r="O29" i="43" s="1"/>
  <c r="O30" i="43" s="1"/>
  <c r="O31" i="43" s="1"/>
  <c r="O32" i="43" s="1"/>
  <c r="O33" i="43" s="1"/>
  <c r="O34" i="43" s="1"/>
  <c r="H5" i="43"/>
  <c r="H6" i="43" s="1"/>
  <c r="H7" i="43" s="1"/>
  <c r="H8" i="43" s="1"/>
  <c r="H9" i="43" s="1"/>
  <c r="H10" i="43" s="1"/>
  <c r="H11" i="43" s="1"/>
  <c r="H12" i="43" s="1"/>
  <c r="H13" i="43" s="1"/>
  <c r="H14" i="43" s="1"/>
  <c r="H15" i="43" s="1"/>
  <c r="H16" i="43" s="1"/>
  <c r="H17" i="43" s="1"/>
  <c r="H18" i="43" s="1"/>
  <c r="H19" i="43" s="1"/>
  <c r="H20" i="43" s="1"/>
  <c r="H21" i="43" s="1"/>
  <c r="H22" i="43" s="1"/>
  <c r="H23" i="43" s="1"/>
  <c r="H24" i="43" s="1"/>
  <c r="H25" i="43" s="1"/>
  <c r="H26" i="43" s="1"/>
  <c r="H27" i="43" s="1"/>
  <c r="H28" i="43" s="1"/>
  <c r="H29" i="43" s="1"/>
  <c r="H30" i="43" s="1"/>
  <c r="H31" i="43" s="1"/>
  <c r="H32" i="43" s="1"/>
  <c r="H33" i="43" s="1"/>
  <c r="H34" i="43" s="1"/>
  <c r="A5" i="43"/>
  <c r="A6" i="43" s="1"/>
  <c r="A7" i="43" s="1"/>
  <c r="A8" i="43" s="1"/>
  <c r="A9" i="43" s="1"/>
  <c r="A10" i="43" s="1"/>
  <c r="A11" i="43" s="1"/>
  <c r="A12" i="43" s="1"/>
  <c r="A13" i="43" s="1"/>
  <c r="A14" i="43" s="1"/>
  <c r="A15" i="43" s="1"/>
  <c r="A16" i="43" s="1"/>
  <c r="A17" i="43" s="1"/>
  <c r="A18" i="43" s="1"/>
  <c r="A19" i="43" s="1"/>
  <c r="A20" i="43" s="1"/>
  <c r="A21" i="43" s="1"/>
  <c r="A22" i="43" s="1"/>
  <c r="A23" i="43" s="1"/>
  <c r="A24" i="43" s="1"/>
  <c r="A25" i="43" s="1"/>
  <c r="A26" i="43" s="1"/>
  <c r="A27" i="43" s="1"/>
  <c r="A28" i="43" s="1"/>
  <c r="A29" i="43" s="1"/>
  <c r="A30" i="43" s="1"/>
  <c r="A31" i="43" s="1"/>
  <c r="A32" i="43" s="1"/>
  <c r="A33" i="43" s="1"/>
  <c r="A34" i="43" s="1"/>
  <c r="O5" i="42"/>
  <c r="O6" i="42" s="1"/>
  <c r="O7" i="42" s="1"/>
  <c r="O8" i="42" s="1"/>
  <c r="O9" i="42" s="1"/>
  <c r="O10" i="42" s="1"/>
  <c r="O11" i="42" s="1"/>
  <c r="O12" i="42" s="1"/>
  <c r="O13" i="42" s="1"/>
  <c r="O14" i="42" s="1"/>
  <c r="O15" i="42" s="1"/>
  <c r="O16" i="42" s="1"/>
  <c r="O17" i="42" s="1"/>
  <c r="O18" i="42" s="1"/>
  <c r="O19" i="42" s="1"/>
  <c r="O20" i="42" s="1"/>
  <c r="O21" i="42" s="1"/>
  <c r="O22" i="42" s="1"/>
  <c r="O23" i="42" s="1"/>
  <c r="O24" i="42" s="1"/>
  <c r="O25" i="42" s="1"/>
  <c r="O26" i="42" s="1"/>
  <c r="O27" i="42" s="1"/>
  <c r="O28" i="42" s="1"/>
  <c r="O29" i="42" s="1"/>
  <c r="O30" i="42" s="1"/>
  <c r="O31" i="42" s="1"/>
  <c r="O32" i="42" s="1"/>
  <c r="O33" i="42" s="1"/>
  <c r="O34" i="42" s="1"/>
  <c r="A5" i="42"/>
  <c r="A6" i="42" s="1"/>
  <c r="A7" i="42" s="1"/>
  <c r="A8" i="42" s="1"/>
  <c r="A9" i="42" s="1"/>
  <c r="A10" i="42" s="1"/>
  <c r="A11" i="42" s="1"/>
  <c r="A12" i="42" s="1"/>
  <c r="A13" i="42" s="1"/>
  <c r="A14" i="42" s="1"/>
  <c r="A15" i="42" s="1"/>
  <c r="A16" i="42" s="1"/>
  <c r="A17" i="42" s="1"/>
  <c r="A18" i="42" s="1"/>
  <c r="A19" i="42" s="1"/>
  <c r="A20" i="42" s="1"/>
  <c r="A21" i="42" s="1"/>
  <c r="A22" i="42" s="1"/>
  <c r="A23" i="42" s="1"/>
  <c r="A24" i="42" s="1"/>
  <c r="A25" i="42" s="1"/>
  <c r="A26" i="42" s="1"/>
  <c r="A27" i="42" s="1"/>
  <c r="A28" i="42" s="1"/>
  <c r="A29" i="42" s="1"/>
  <c r="A30" i="42" s="1"/>
  <c r="A31" i="42" s="1"/>
  <c r="A32" i="42" s="1"/>
  <c r="A33" i="42" s="1"/>
  <c r="A34" i="42" s="1"/>
  <c r="H4" i="42" s="1"/>
  <c r="H5" i="42" s="1"/>
  <c r="H6" i="42" s="1"/>
  <c r="H7" i="42" s="1"/>
  <c r="H8" i="42" s="1"/>
  <c r="H9" i="42" s="1"/>
  <c r="H10" i="42" s="1"/>
  <c r="H11" i="42" s="1"/>
  <c r="H12" i="42" s="1"/>
  <c r="H13" i="42" s="1"/>
  <c r="H14" i="42" s="1"/>
  <c r="H15" i="42" s="1"/>
  <c r="H16" i="42" s="1"/>
  <c r="H17" i="42" s="1"/>
  <c r="H18" i="42" s="1"/>
  <c r="H19" i="42" s="1"/>
  <c r="H20" i="42" s="1"/>
  <c r="H21" i="42" s="1"/>
  <c r="H22" i="42" s="1"/>
  <c r="H23" i="42" s="1"/>
  <c r="H24" i="42" s="1"/>
  <c r="H25" i="42" s="1"/>
  <c r="H26" i="42" s="1"/>
  <c r="H27" i="42" s="1"/>
  <c r="H28" i="42" s="1"/>
  <c r="H29" i="42" s="1"/>
  <c r="H30" i="42" s="1"/>
  <c r="H31" i="42" s="1"/>
  <c r="H32" i="42" s="1"/>
  <c r="H33" i="42" s="1"/>
  <c r="H34" i="42" s="1"/>
  <c r="O6" i="41"/>
  <c r="O7" i="41" s="1"/>
  <c r="O8" i="41" s="1"/>
  <c r="O9" i="41" s="1"/>
  <c r="O10" i="41" s="1"/>
  <c r="O11" i="41" s="1"/>
  <c r="O12" i="41" s="1"/>
  <c r="O13" i="41" s="1"/>
  <c r="O14" i="41" s="1"/>
  <c r="O15" i="41" s="1"/>
  <c r="O16" i="41" s="1"/>
  <c r="O17" i="41" s="1"/>
  <c r="O18" i="41" s="1"/>
  <c r="O19" i="41" s="1"/>
  <c r="O20" i="41" s="1"/>
  <c r="O21" i="41" s="1"/>
  <c r="O22" i="41" s="1"/>
  <c r="O23" i="41" s="1"/>
  <c r="O24" i="41" s="1"/>
  <c r="O25" i="41" s="1"/>
  <c r="O26" i="41" s="1"/>
  <c r="O27" i="41" s="1"/>
  <c r="O28" i="41" s="1"/>
  <c r="O29" i="41" s="1"/>
  <c r="O30" i="41" s="1"/>
  <c r="O31" i="41" s="1"/>
  <c r="O32" i="41" s="1"/>
  <c r="O33" i="41" s="1"/>
  <c r="H6" i="41"/>
  <c r="H7" i="41" s="1"/>
  <c r="H8" i="41" s="1"/>
  <c r="H9" i="41" s="1"/>
  <c r="H10" i="41" s="1"/>
  <c r="H11" i="41" s="1"/>
  <c r="H12" i="41" s="1"/>
  <c r="H13" i="41" s="1"/>
  <c r="H14" i="41" s="1"/>
  <c r="H15" i="41" s="1"/>
  <c r="H16" i="41" s="1"/>
  <c r="H17" i="41" s="1"/>
  <c r="H18" i="41" s="1"/>
  <c r="H19" i="41" s="1"/>
  <c r="H20" i="41" s="1"/>
  <c r="H21" i="41" s="1"/>
  <c r="H22" i="41" s="1"/>
  <c r="H23" i="41" s="1"/>
  <c r="H24" i="41" s="1"/>
  <c r="H25" i="41" s="1"/>
  <c r="H26" i="41" s="1"/>
  <c r="H27" i="41" s="1"/>
  <c r="H28" i="41" s="1"/>
  <c r="H29" i="41" s="1"/>
  <c r="H30" i="41" s="1"/>
  <c r="H31" i="41" s="1"/>
  <c r="H32" i="41" s="1"/>
  <c r="H33" i="41" s="1"/>
  <c r="H34" i="41" s="1"/>
  <c r="A6" i="41"/>
  <c r="A7" i="41" s="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O5" i="41"/>
  <c r="H5" i="41"/>
  <c r="A5" i="41"/>
  <c r="O5" i="40"/>
  <c r="O6" i="40" s="1"/>
  <c r="O7" i="40" s="1"/>
  <c r="O8" i="40" s="1"/>
  <c r="O9" i="40" s="1"/>
  <c r="O10" i="40" s="1"/>
  <c r="O11" i="40" s="1"/>
  <c r="O12" i="40" s="1"/>
  <c r="O13" i="40" s="1"/>
  <c r="O14" i="40" s="1"/>
  <c r="O15" i="40" s="1"/>
  <c r="O16" i="40" s="1"/>
  <c r="O17" i="40" s="1"/>
  <c r="O18" i="40" s="1"/>
  <c r="O19" i="40" s="1"/>
  <c r="O20" i="40" s="1"/>
  <c r="O21" i="40" s="1"/>
  <c r="O22" i="40" s="1"/>
  <c r="O23" i="40" s="1"/>
  <c r="O24" i="40" s="1"/>
  <c r="O25" i="40" s="1"/>
  <c r="O26" i="40" s="1"/>
  <c r="O27" i="40" s="1"/>
  <c r="O28" i="40" s="1"/>
  <c r="O29" i="40" s="1"/>
  <c r="O30" i="40" s="1"/>
  <c r="O31" i="40" s="1"/>
  <c r="O32" i="40" s="1"/>
  <c r="O33" i="40" s="1"/>
  <c r="O34" i="40" s="1"/>
  <c r="H5" i="40"/>
  <c r="H6" i="40" s="1"/>
  <c r="H7" i="40" s="1"/>
  <c r="H8" i="40" s="1"/>
  <c r="H9" i="40" s="1"/>
  <c r="H10" i="40" s="1"/>
  <c r="H11" i="40" s="1"/>
  <c r="H12" i="40" s="1"/>
  <c r="H13" i="40" s="1"/>
  <c r="H14" i="40" s="1"/>
  <c r="H15" i="40" s="1"/>
  <c r="H16" i="40" s="1"/>
  <c r="H17" i="40" s="1"/>
  <c r="H18" i="40" s="1"/>
  <c r="H19" i="40" s="1"/>
  <c r="H20" i="40" s="1"/>
  <c r="H21" i="40" s="1"/>
  <c r="H22" i="40" s="1"/>
  <c r="H23" i="40" s="1"/>
  <c r="H24" i="40" s="1"/>
  <c r="H25" i="40" s="1"/>
  <c r="H26" i="40" s="1"/>
  <c r="H27" i="40" s="1"/>
  <c r="H28" i="40" s="1"/>
  <c r="H29" i="40" s="1"/>
  <c r="H30" i="40" s="1"/>
  <c r="H31" i="40" s="1"/>
  <c r="H32" i="40" s="1"/>
  <c r="H33" i="40" s="1"/>
  <c r="H34" i="40" s="1"/>
  <c r="A5" i="40"/>
  <c r="A6" i="40" s="1"/>
  <c r="A7" i="40" s="1"/>
  <c r="A8" i="40" s="1"/>
  <c r="A9" i="40" s="1"/>
  <c r="A10" i="40" s="1"/>
  <c r="A11" i="40" s="1"/>
  <c r="A12" i="40" s="1"/>
  <c r="A13" i="40" s="1"/>
  <c r="A14" i="40" s="1"/>
  <c r="A15" i="40" s="1"/>
  <c r="A16" i="40" s="1"/>
  <c r="A17" i="40" s="1"/>
  <c r="A18" i="40" s="1"/>
  <c r="A19" i="40" s="1"/>
  <c r="A20" i="40" s="1"/>
  <c r="A21" i="40" s="1"/>
  <c r="A22" i="40" s="1"/>
  <c r="A23" i="40" s="1"/>
  <c r="A24" i="40" s="1"/>
  <c r="A25" i="40" s="1"/>
  <c r="A26" i="40" s="1"/>
  <c r="A27" i="40" s="1"/>
  <c r="A28" i="40" s="1"/>
  <c r="A29" i="40" s="1"/>
  <c r="A30" i="40" s="1"/>
  <c r="A31" i="40" s="1"/>
  <c r="A32" i="40" s="1"/>
  <c r="A33" i="40" s="1"/>
  <c r="A34" i="40" s="1"/>
</calcChain>
</file>

<file path=xl/sharedStrings.xml><?xml version="1.0" encoding="utf-8"?>
<sst xmlns="http://schemas.openxmlformats.org/spreadsheetml/2006/main" count="551" uniqueCount="120">
  <si>
    <t>2027 BOWLS NSW SEASON: JANUARY - MARCH</t>
  </si>
  <si>
    <t>JANUARY</t>
  </si>
  <si>
    <t>FEBRUARY</t>
  </si>
  <si>
    <t>MARCH</t>
  </si>
  <si>
    <t>DATE</t>
  </si>
  <si>
    <t>DAY</t>
  </si>
  <si>
    <t>NATIONAL</t>
  </si>
  <si>
    <t>STATE</t>
  </si>
  <si>
    <t>STATE / REGION</t>
  </si>
  <si>
    <t>CLUB</t>
  </si>
  <si>
    <t>Friday</t>
  </si>
  <si>
    <t>NEW YEAR'S DAY</t>
  </si>
  <si>
    <t>Monday</t>
  </si>
  <si>
    <t xml:space="preserve">AIS Jackeroo Camp </t>
  </si>
  <si>
    <t>Senior Inter-Region</t>
  </si>
  <si>
    <t>Saturday</t>
  </si>
  <si>
    <t>Tuesday</t>
  </si>
  <si>
    <t>Junior Champs Entries Close</t>
  </si>
  <si>
    <t>Sunday</t>
  </si>
  <si>
    <t>Wednesday</t>
  </si>
  <si>
    <t>Thursday</t>
  </si>
  <si>
    <t>Open Men's &amp; Women's Inter-Region</t>
  </si>
  <si>
    <t>Platinum Round 3</t>
  </si>
  <si>
    <t>Platinum Round 4</t>
  </si>
  <si>
    <t>Junior Gold &amp; Silver Squad Camp - Cabramatta</t>
  </si>
  <si>
    <t>Jackeroos Test Series - venue and opponent TBC (Open Jackeroos 9th-15th, Para Jackeroos 14th-20th)</t>
  </si>
  <si>
    <t>Practice Day</t>
  </si>
  <si>
    <t>Australian Indoors - NSW Qualifying</t>
  </si>
  <si>
    <t>Bowls Premier League - Venue TBC</t>
  </si>
  <si>
    <t>Women's State Carnival Entries Close</t>
  </si>
  <si>
    <t>Region Workshop in Sydney</t>
  </si>
  <si>
    <t>Platinum Round 5</t>
  </si>
  <si>
    <t>Platinum Round 6</t>
  </si>
  <si>
    <t>AUSTRALIA DAY</t>
  </si>
  <si>
    <t>Platinum Round 1</t>
  </si>
  <si>
    <t>GOOD FRIDAY</t>
  </si>
  <si>
    <t>Platinum Round 2</t>
  </si>
  <si>
    <t>EASTER SATURDAY</t>
  </si>
  <si>
    <t>EASTER SUNDAY</t>
  </si>
  <si>
    <t>Platinum Pennant Squads Due</t>
  </si>
  <si>
    <t>EASTER MONDAY</t>
  </si>
  <si>
    <t>2027 BOWLS NSW SEASON: APRIL - JUNE</t>
  </si>
  <si>
    <t>APRIL</t>
  </si>
  <si>
    <t>MAY</t>
  </si>
  <si>
    <t>JUNE</t>
  </si>
  <si>
    <t xml:space="preserve"> </t>
  </si>
  <si>
    <t>Platinum Round 7</t>
  </si>
  <si>
    <t>Platinum Round 8</t>
  </si>
  <si>
    <t>Women's State Carnival</t>
  </si>
  <si>
    <t>NSW Greenkeepers Championships</t>
  </si>
  <si>
    <t>Australian Open
held in Gold Coast</t>
  </si>
  <si>
    <t>Platinum Round 9</t>
  </si>
  <si>
    <t>MOTHERS DAY</t>
  </si>
  <si>
    <t>Over 40's Pairs Entries Close</t>
  </si>
  <si>
    <t>Platinum Round 10</t>
  </si>
  <si>
    <t>Platinum Round 11</t>
  </si>
  <si>
    <t>KING'S BIRTHDAY</t>
  </si>
  <si>
    <t>State Selection Trials (State, O40s &amp; U25s)</t>
  </si>
  <si>
    <t>Platinum Pennant Finals</t>
  </si>
  <si>
    <t>State Selection Trials (Senior &amp; Para)</t>
  </si>
  <si>
    <t>Junior Inter-Region Sides Squads Due</t>
  </si>
  <si>
    <t>Junior State Championships</t>
  </si>
  <si>
    <t>Open Pennant Squads Due</t>
  </si>
  <si>
    <t>ANZAC DAY</t>
  </si>
  <si>
    <t>ANZAC DAY PUBLIC HOLIDAY</t>
  </si>
  <si>
    <t>NSW v QLD (Para)
@ NSW (Dates TBC)</t>
  </si>
  <si>
    <t>State Mixed Pairs Entries Close</t>
  </si>
  <si>
    <t>2027 BOWLS NSW SEASON: JULY - SEPTEMBER</t>
  </si>
  <si>
    <t>JULY</t>
  </si>
  <si>
    <t>AUGUST</t>
  </si>
  <si>
    <t>SEPTEMBER</t>
  </si>
  <si>
    <t>World Championships - Leamington, UK</t>
  </si>
  <si>
    <t>Open Pennant State Finals</t>
  </si>
  <si>
    <t>Men's &amp; Women's Pennant State Finals</t>
  </si>
  <si>
    <t>FATHERS DAY</t>
  </si>
  <si>
    <t>Junior Tri-Series
NSW v VIC &amp; QLD
@ QLD</t>
  </si>
  <si>
    <t>State Championships
@ Ballina, Lennox Head &amp; Alstonville</t>
  </si>
  <si>
    <t>Junior Inter-Region Sides Championships</t>
  </si>
  <si>
    <t>Rookie Singles Entries Close</t>
  </si>
  <si>
    <t>BPL Cup Regional Finals</t>
  </si>
  <si>
    <t>Australian Indoor Championships - Club Tweed</t>
  </si>
  <si>
    <t>Mixed Pairs - Qualifying</t>
  </si>
  <si>
    <t>World Bowls Jackeroo Camp - Leamington, UK</t>
  </si>
  <si>
    <t>Men's &amp; Women's Pennant Squads Due</t>
  </si>
  <si>
    <t>NSW v VIC (State &amp; U25)
@ NSW</t>
  </si>
  <si>
    <t>Rookie Singles - Qualifying</t>
  </si>
  <si>
    <t>NSW v VIC (Para &amp; Senior)
@ NSW</t>
  </si>
  <si>
    <t>National Development Series</t>
  </si>
  <si>
    <t>Over 40's Pairs - Qualifying</t>
  </si>
  <si>
    <t>Greenkeepers Member Conference</t>
  </si>
  <si>
    <t>Greenkeepers v NSW Legends</t>
  </si>
  <si>
    <t>Para State Champs Entries Close</t>
  </si>
  <si>
    <t>State Champs Winners Due</t>
  </si>
  <si>
    <t>BPL Cup State Finals</t>
  </si>
  <si>
    <t>Rookie Pairs Entries Close</t>
  </si>
  <si>
    <t>.</t>
  </si>
  <si>
    <t>2027 BOWLS NSW SEASON: OCTOBER - DECEMBER</t>
  </si>
  <si>
    <t>OCTOBER</t>
  </si>
  <si>
    <t>NOVEMBER</t>
  </si>
  <si>
    <t>DECEMBER</t>
  </si>
  <si>
    <t xml:space="preserve">
Rookies Pairs State Finals</t>
  </si>
  <si>
    <t>The Nationals</t>
  </si>
  <si>
    <t>LABOUR DAY</t>
  </si>
  <si>
    <t>Rookies Singles State Finals</t>
  </si>
  <si>
    <t>BNSW AGM</t>
  </si>
  <si>
    <t>Bowls Premier League - venue TBC</t>
  </si>
  <si>
    <t>2028 Australian Indoor Singles Qualifying Entries Close</t>
  </si>
  <si>
    <t>State Champion of Champion Singles &amp; Pairs Entries Close</t>
  </si>
  <si>
    <t>Over 40s Pairs State Finals</t>
  </si>
  <si>
    <t>Rookie Pairs - Qualifying</t>
  </si>
  <si>
    <t>Inter-School Challenge State Finals</t>
  </si>
  <si>
    <t>State Champion of Champions - Singles</t>
  </si>
  <si>
    <t>Nationals - TBC</t>
  </si>
  <si>
    <t>State Champion of Champions - Pairs</t>
  </si>
  <si>
    <t>CHRISTMAS DAY</t>
  </si>
  <si>
    <t>BOXING DAY</t>
  </si>
  <si>
    <t>CHRISTMAS DAY - ADDITIONAL PUBLIC HOLIDAY</t>
  </si>
  <si>
    <t>BOXING DAY - ADDITIONAL PUBLIC HOLIDAY</t>
  </si>
  <si>
    <t>NSW v QLD (Para)
@ NSW</t>
  </si>
  <si>
    <t>)NSW v QLD (State,U25 &amp; O40)
@ QLD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</si>
</sst>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9" x14ac:knownFonts="1">
    <font>
      <sz val="11"/>
      <color theme="1"/>
      <name val="Calibri"/>
      <family val="2"/>
      <scheme val="minor"/>
    </font>
    <font>
      <sz val="16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2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sz val="16"/>
      <color theme="0" tint="-4.9989318521683403E-2"/>
      <name val="Calibri Light"/>
      <family val="2"/>
      <scheme val="major"/>
    </font>
    <font>
      <sz val="16"/>
      <color theme="0" tint="-4.9989318521683403E-2"/>
      <name val="Calibri Light"/>
      <family val="2"/>
      <scheme val="major"/>
    </font>
    <font>
      <sz val="13"/>
      <color theme="1"/>
      <name val="Calibri Light"/>
      <family val="2"/>
      <scheme val="major"/>
    </font>
    <font>
      <b/>
      <sz val="13"/>
      <color theme="1"/>
      <name val="Calibri Light"/>
      <family val="2"/>
      <scheme val="major"/>
    </font>
    <font>
      <b/>
      <sz val="13"/>
      <color theme="0"/>
      <name val="Calibri Light"/>
      <family val="2"/>
      <scheme val="major"/>
    </font>
    <font>
      <sz val="13"/>
      <color theme="0"/>
      <name val="Calibri Light"/>
      <family val="2"/>
      <scheme val="major"/>
    </font>
    <font>
      <b/>
      <sz val="13"/>
      <color theme="0" tint="-4.9989318521683403E-2"/>
      <name val="Calibri Light"/>
      <family val="2"/>
      <scheme val="major"/>
    </font>
    <font>
      <b/>
      <sz val="28"/>
      <color rgb="FF126EB7"/>
      <name val="Calibri Light"/>
      <family val="2"/>
      <scheme val="major"/>
    </font>
    <font>
      <b/>
      <sz val="22"/>
      <color theme="0"/>
      <name val="Calibri Light"/>
      <family val="2"/>
      <scheme val="major"/>
    </font>
    <font>
      <sz val="11"/>
      <color rgb="FFDB4333"/>
      <name val="Calibri"/>
      <family val="2"/>
      <scheme val="minor"/>
    </font>
    <font>
      <b/>
      <sz val="28"/>
      <color rgb="FF126EB7"/>
      <name val="Calibri Light"/>
      <family val="2"/>
    </font>
    <font>
      <sz val="11"/>
      <color theme="0" tint="-4.9989318521683403E-2"/>
      <name val="Calibri"/>
      <family val="2"/>
      <scheme val="minor"/>
    </font>
    <font>
      <sz val="18"/>
      <color theme="0" tint="-4.9989318521683403E-2"/>
      <name val="Calibri"/>
      <family val="2"/>
      <scheme val="minor"/>
    </font>
    <font>
      <b/>
      <sz val="13"/>
      <color rgb="FF000000"/>
      <name val="Calibri Light"/>
      <family val="2"/>
      <scheme val="major"/>
    </font>
    <font>
      <b/>
      <sz val="13"/>
      <color rgb="FFFFFF00"/>
      <name val="Calibri Light"/>
      <family val="2"/>
      <scheme val="major"/>
    </font>
    <font>
      <b/>
      <sz val="16"/>
      <color theme="0"/>
      <name val="Calibri Light"/>
      <family val="2"/>
      <scheme val="major"/>
    </font>
    <font>
      <b/>
      <sz val="13"/>
      <name val="Calibri Light"/>
      <family val="2"/>
      <scheme val="major"/>
    </font>
    <font>
      <sz val="13"/>
      <name val="Calibri Light"/>
      <family val="2"/>
      <scheme val="major"/>
    </font>
    <font>
      <sz val="13"/>
      <color rgb="FF000000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28"/>
      <color theme="1"/>
      <name val="Calibri Light"/>
      <family val="2"/>
      <scheme val="major"/>
    </font>
    <font>
      <b/>
      <sz val="28"/>
      <color theme="1"/>
      <name val="Calibri Light"/>
      <family val="2"/>
    </font>
    <font>
      <b/>
      <sz val="28"/>
      <name val="Calibri Light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6BB2"/>
        <bgColor indexed="64"/>
      </patternFill>
    </fill>
    <fill>
      <patternFill patternType="solid">
        <fgColor rgb="FF29357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/>
    <xf numFmtId="0" fontId="2" fillId="0" borderId="0" xfId="0" applyFont="1"/>
    <xf numFmtId="0" fontId="7" fillId="0" borderId="13" xfId="0" applyFont="1" applyBorder="1" applyAlignment="1">
      <alignment horizontal="center" vertical="center" wrapText="1"/>
    </xf>
    <xf numFmtId="0" fontId="14" fillId="0" borderId="0" xfId="0" applyFont="1"/>
    <xf numFmtId="0" fontId="7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/>
    </xf>
    <xf numFmtId="14" fontId="6" fillId="0" borderId="0" xfId="0" applyNumberFormat="1" applyFont="1"/>
    <xf numFmtId="14" fontId="16" fillId="0" borderId="0" xfId="0" applyNumberFormat="1" applyFont="1"/>
    <xf numFmtId="0" fontId="6" fillId="0" borderId="6" xfId="0" applyFont="1" applyBorder="1"/>
    <xf numFmtId="14" fontId="17" fillId="0" borderId="0" xfId="0" applyNumberFormat="1" applyFont="1"/>
    <xf numFmtId="0" fontId="16" fillId="0" borderId="0" xfId="0" applyFont="1"/>
    <xf numFmtId="0" fontId="7" fillId="3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quotePrefix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3" fillId="3" borderId="16" xfId="0" applyFont="1" applyFill="1" applyBorder="1" applyAlignment="1">
      <alignment horizontal="center" vertical="center" wrapText="1"/>
    </xf>
    <xf numFmtId="0" fontId="0" fillId="0" borderId="4" xfId="0" applyBorder="1"/>
    <xf numFmtId="0" fontId="18" fillId="8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11" fillId="3" borderId="16" xfId="0" applyFont="1" applyFill="1" applyBorder="1" applyAlignment="1">
      <alignment vertical="center" wrapText="1"/>
    </xf>
    <xf numFmtId="0" fontId="2" fillId="3" borderId="41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4" fontId="1" fillId="3" borderId="33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4" fontId="1" fillId="3" borderId="18" xfId="0" applyNumberFormat="1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24" fillId="4" borderId="30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17" fontId="13" fillId="4" borderId="8" xfId="0" applyNumberFormat="1" applyFont="1" applyFill="1" applyBorder="1" applyAlignment="1">
      <alignment horizontal="center" vertical="center" wrapText="1"/>
    </xf>
    <xf numFmtId="17" fontId="13" fillId="4" borderId="7" xfId="0" applyNumberFormat="1" applyFont="1" applyFill="1" applyBorder="1" applyAlignment="1">
      <alignment horizontal="center" vertical="center" wrapText="1"/>
    </xf>
    <xf numFmtId="17" fontId="13" fillId="4" borderId="36" xfId="0" applyNumberFormat="1" applyFont="1" applyFill="1" applyBorder="1" applyAlignment="1">
      <alignment horizontal="center" vertical="center" wrapText="1"/>
    </xf>
    <xf numFmtId="17" fontId="13" fillId="4" borderId="9" xfId="0" applyNumberFormat="1" applyFont="1" applyFill="1" applyBorder="1" applyAlignment="1">
      <alignment horizontal="center" vertical="center" wrapText="1"/>
    </xf>
    <xf numFmtId="164" fontId="3" fillId="11" borderId="8" xfId="0" applyNumberFormat="1" applyFont="1" applyFill="1" applyBorder="1" applyAlignment="1">
      <alignment horizontal="center" vertical="center" wrapText="1"/>
    </xf>
    <xf numFmtId="164" fontId="3" fillId="11" borderId="7" xfId="0" applyNumberFormat="1" applyFont="1" applyFill="1" applyBorder="1" applyAlignment="1">
      <alignment horizontal="center" vertical="center" wrapText="1"/>
    </xf>
    <xf numFmtId="164" fontId="3" fillId="11" borderId="36" xfId="0" applyNumberFormat="1" applyFont="1" applyFill="1" applyBorder="1" applyAlignment="1">
      <alignment horizontal="center" vertical="center" wrapText="1"/>
    </xf>
    <xf numFmtId="164" fontId="3" fillId="11" borderId="9" xfId="0" applyNumberFormat="1" applyFont="1" applyFill="1" applyBorder="1" applyAlignment="1">
      <alignment horizontal="center" vertical="center" wrapText="1"/>
    </xf>
    <xf numFmtId="164" fontId="13" fillId="4" borderId="8" xfId="0" applyNumberFormat="1" applyFont="1" applyFill="1" applyBorder="1" applyAlignment="1">
      <alignment horizontal="center" vertical="center" wrapText="1"/>
    </xf>
    <xf numFmtId="164" fontId="13" fillId="4" borderId="7" xfId="0" applyNumberFormat="1" applyFont="1" applyFill="1" applyBorder="1" applyAlignment="1">
      <alignment horizontal="center" vertical="center" wrapText="1"/>
    </xf>
    <xf numFmtId="164" fontId="13" fillId="4" borderId="36" xfId="0" applyNumberFormat="1" applyFont="1" applyFill="1" applyBorder="1" applyAlignment="1">
      <alignment horizontal="center" vertical="center" wrapText="1"/>
    </xf>
    <xf numFmtId="164" fontId="13" fillId="4" borderId="9" xfId="0" applyNumberFormat="1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37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17" fontId="3" fillId="3" borderId="8" xfId="0" applyNumberFormat="1" applyFont="1" applyFill="1" applyBorder="1" applyAlignment="1">
      <alignment horizontal="center" vertical="center" wrapText="1"/>
    </xf>
    <xf numFmtId="17" fontId="3" fillId="3" borderId="7" xfId="0" applyNumberFormat="1" applyFont="1" applyFill="1" applyBorder="1" applyAlignment="1">
      <alignment horizontal="center" vertical="center" wrapText="1"/>
    </xf>
    <xf numFmtId="17" fontId="3" fillId="3" borderId="36" xfId="0" applyNumberFormat="1" applyFont="1" applyFill="1" applyBorder="1" applyAlignment="1">
      <alignment horizontal="center" vertical="center" wrapText="1"/>
    </xf>
    <xf numFmtId="17" fontId="3" fillId="3" borderId="9" xfId="0" applyNumberFormat="1" applyFont="1" applyFill="1" applyBorder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center" vertical="center" wrapText="1"/>
    </xf>
    <xf numFmtId="164" fontId="3" fillId="3" borderId="36" xfId="0" applyNumberFormat="1" applyFont="1" applyFill="1" applyBorder="1" applyAlignment="1">
      <alignment horizontal="center" vertical="center" wrapText="1"/>
    </xf>
    <xf numFmtId="164" fontId="3" fillId="3" borderId="9" xfId="0" applyNumberFormat="1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7" fontId="13" fillId="9" borderId="8" xfId="0" applyNumberFormat="1" applyFont="1" applyFill="1" applyBorder="1" applyAlignment="1">
      <alignment horizontal="center" vertical="center" wrapText="1"/>
    </xf>
    <xf numFmtId="17" fontId="13" fillId="9" borderId="7" xfId="0" applyNumberFormat="1" applyFont="1" applyFill="1" applyBorder="1" applyAlignment="1">
      <alignment horizontal="center" vertical="center" wrapText="1"/>
    </xf>
    <xf numFmtId="17" fontId="13" fillId="9" borderId="36" xfId="0" applyNumberFormat="1" applyFont="1" applyFill="1" applyBorder="1" applyAlignment="1">
      <alignment horizontal="center" vertical="center" wrapText="1"/>
    </xf>
    <xf numFmtId="17" fontId="13" fillId="9" borderId="9" xfId="0" applyNumberFormat="1" applyFont="1" applyFill="1" applyBorder="1" applyAlignment="1">
      <alignment horizontal="center" vertical="center" wrapText="1"/>
    </xf>
    <xf numFmtId="164" fontId="3" fillId="10" borderId="8" xfId="0" applyNumberFormat="1" applyFont="1" applyFill="1" applyBorder="1" applyAlignment="1">
      <alignment horizontal="center" vertical="center" wrapText="1"/>
    </xf>
    <xf numFmtId="164" fontId="3" fillId="10" borderId="7" xfId="0" applyNumberFormat="1" applyFont="1" applyFill="1" applyBorder="1" applyAlignment="1">
      <alignment horizontal="center" vertical="center" wrapText="1"/>
    </xf>
    <xf numFmtId="164" fontId="3" fillId="10" borderId="36" xfId="0" applyNumberFormat="1" applyFont="1" applyFill="1" applyBorder="1" applyAlignment="1">
      <alignment horizontal="center" vertical="center" wrapText="1"/>
    </xf>
    <xf numFmtId="164" fontId="3" fillId="10" borderId="9" xfId="0" applyNumberFormat="1" applyFont="1" applyFill="1" applyBorder="1" applyAlignment="1">
      <alignment horizontal="center" vertical="center" wrapText="1"/>
    </xf>
    <xf numFmtId="164" fontId="13" fillId="9" borderId="8" xfId="0" applyNumberFormat="1" applyFont="1" applyFill="1" applyBorder="1" applyAlignment="1">
      <alignment horizontal="center" vertical="center" wrapText="1"/>
    </xf>
    <xf numFmtId="164" fontId="13" fillId="9" borderId="7" xfId="0" applyNumberFormat="1" applyFont="1" applyFill="1" applyBorder="1" applyAlignment="1">
      <alignment horizontal="center" vertical="center" wrapText="1"/>
    </xf>
    <xf numFmtId="164" fontId="13" fillId="9" borderId="36" xfId="0" applyNumberFormat="1" applyFont="1" applyFill="1" applyBorder="1" applyAlignment="1">
      <alignment horizontal="center" vertical="center" wrapText="1"/>
    </xf>
    <xf numFmtId="164" fontId="13" fillId="9" borderId="9" xfId="0" applyNumberFormat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164" fontId="13" fillId="11" borderId="8" xfId="0" applyNumberFormat="1" applyFont="1" applyFill="1" applyBorder="1" applyAlignment="1">
      <alignment horizontal="center" vertical="center" wrapText="1"/>
    </xf>
    <xf numFmtId="164" fontId="13" fillId="11" borderId="7" xfId="0" applyNumberFormat="1" applyFont="1" applyFill="1" applyBorder="1" applyAlignment="1">
      <alignment horizontal="center" vertical="center" wrapText="1"/>
    </xf>
    <xf numFmtId="164" fontId="13" fillId="11" borderId="36" xfId="0" applyNumberFormat="1" applyFont="1" applyFill="1" applyBorder="1" applyAlignment="1">
      <alignment horizontal="center" vertical="center" wrapText="1"/>
    </xf>
    <xf numFmtId="164" fontId="13" fillId="11" borderId="9" xfId="0" applyNumberFormat="1" applyFont="1" applyFill="1" applyBorder="1" applyAlignment="1">
      <alignment horizontal="center" vertical="center" wrapText="1"/>
    </xf>
    <xf numFmtId="0" fontId="25" fillId="4" borderId="16" xfId="0" applyFont="1" applyFill="1" applyBorder="1" applyAlignment="1">
      <alignment horizontal="center" vertical="center" wrapText="1"/>
    </xf>
    <xf numFmtId="0" fontId="25" fillId="4" borderId="29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vertical="center" wrapText="1"/>
    </xf>
    <xf numFmtId="0" fontId="9" fillId="2" borderId="33" xfId="0" applyFont="1" applyFill="1" applyBorder="1" applyAlignment="1">
      <alignment vertical="center" wrapText="1"/>
    </xf>
    <xf numFmtId="0" fontId="9" fillId="9" borderId="30" xfId="0" applyFont="1" applyFill="1" applyBorder="1" applyAlignment="1">
      <alignment horizontal="center" vertical="center" wrapText="1"/>
    </xf>
    <xf numFmtId="0" fontId="9" fillId="9" borderId="31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4333"/>
      <color rgb="FF29357B"/>
      <color rgb="FFACD3EF"/>
      <color rgb="FF31B34A"/>
      <color rgb="FF336BB2"/>
      <color rgb="FFA1D4F3"/>
      <color rgb="FF7D7D7D"/>
      <color rgb="FFB3D4AA"/>
      <color rgb="FF5CB157"/>
      <color rgb="FF2933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17</xdr:col>
      <xdr:colOff>636535</xdr:colOff>
      <xdr:row>0</xdr:row>
      <xdr:rowOff>346858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8DD30A2-EC4C-408F-A87C-0EA722AB6326}"/>
            </a:ext>
          </a:extLst>
        </xdr:cNvPr>
        <xdr:cNvSpPr txBox="1"/>
      </xdr:nvSpPr>
      <xdr:spPr>
        <a:xfrm>
          <a:off x="22265640" y="0"/>
          <a:ext cx="636535" cy="346858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2041" b="1" spc="0" baseline="0">
            <a:ln/>
            <a:solidFill>
              <a:srgbClr val="231F20"/>
            </a:solidFill>
            <a:latin typeface="Calibre-Bold"/>
            <a:sym typeface="Calibre-Bold"/>
            <a:rtl val="0"/>
          </a:endParaRPr>
        </a:p>
      </xdr:txBody>
    </xdr:sp>
    <xdr:clientData/>
  </xdr:twoCellAnchor>
  <xdr:twoCellAnchor>
    <xdr:from>
      <xdr:col>18</xdr:col>
      <xdr:colOff>1357154</xdr:colOff>
      <xdr:row>0</xdr:row>
      <xdr:rowOff>325658</xdr:rowOff>
    </xdr:from>
    <xdr:to>
      <xdr:col>20</xdr:col>
      <xdr:colOff>1423886</xdr:colOff>
      <xdr:row>0</xdr:row>
      <xdr:rowOff>651231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D14B233-0BAA-4B2D-8274-EDA6EEFAA513}"/>
            </a:ext>
          </a:extLst>
        </xdr:cNvPr>
        <xdr:cNvSpPr txBox="1"/>
      </xdr:nvSpPr>
      <xdr:spPr>
        <a:xfrm>
          <a:off x="25436354" y="325658"/>
          <a:ext cx="3693852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18</xdr:col>
      <xdr:colOff>1357154</xdr:colOff>
      <xdr:row>0</xdr:row>
      <xdr:rowOff>610875</xdr:rowOff>
    </xdr:from>
    <xdr:to>
      <xdr:col>20</xdr:col>
      <xdr:colOff>1531899</xdr:colOff>
      <xdr:row>0</xdr:row>
      <xdr:rowOff>936448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D4382FB-1651-489D-ACC6-910BEDD056AC}"/>
            </a:ext>
          </a:extLst>
        </xdr:cNvPr>
        <xdr:cNvSpPr txBox="1"/>
      </xdr:nvSpPr>
      <xdr:spPr>
        <a:xfrm>
          <a:off x="25436354" y="610875"/>
          <a:ext cx="3801865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18</xdr:col>
      <xdr:colOff>1357154</xdr:colOff>
      <xdr:row>0</xdr:row>
      <xdr:rowOff>887578</xdr:rowOff>
    </xdr:from>
    <xdr:to>
      <xdr:col>20</xdr:col>
      <xdr:colOff>1035038</xdr:colOff>
      <xdr:row>0</xdr:row>
      <xdr:rowOff>1213151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DE30639-59AA-4988-8F79-8E60E4A56A99}"/>
            </a:ext>
          </a:extLst>
        </xdr:cNvPr>
        <xdr:cNvSpPr txBox="1"/>
      </xdr:nvSpPr>
      <xdr:spPr>
        <a:xfrm>
          <a:off x="25436354" y="887578"/>
          <a:ext cx="3305004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17</xdr:col>
      <xdr:colOff>576241</xdr:colOff>
      <xdr:row>0</xdr:row>
      <xdr:rowOff>310717</xdr:rowOff>
    </xdr:from>
    <xdr:to>
      <xdr:col>18</xdr:col>
      <xdr:colOff>55508</xdr:colOff>
      <xdr:row>0</xdr:row>
      <xdr:rowOff>636290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B2661BF-8417-401B-93D2-EDEBE0040041}"/>
            </a:ext>
          </a:extLst>
        </xdr:cNvPr>
        <xdr:cNvSpPr txBox="1"/>
      </xdr:nvSpPr>
      <xdr:spPr>
        <a:xfrm>
          <a:off x="22808712" y="310717"/>
          <a:ext cx="1287149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17</xdr:col>
      <xdr:colOff>352123</xdr:colOff>
      <xdr:row>0</xdr:row>
      <xdr:rowOff>610875</xdr:rowOff>
    </xdr:from>
    <xdr:to>
      <xdr:col>18</xdr:col>
      <xdr:colOff>613279</xdr:colOff>
      <xdr:row>0</xdr:row>
      <xdr:rowOff>936448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8C674B9-8B2E-4A24-A33D-700A31B5757E}"/>
            </a:ext>
          </a:extLst>
        </xdr:cNvPr>
        <xdr:cNvSpPr txBox="1"/>
      </xdr:nvSpPr>
      <xdr:spPr>
        <a:xfrm>
          <a:off x="22617763" y="610875"/>
          <a:ext cx="2074716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17</xdr:col>
      <xdr:colOff>352123</xdr:colOff>
      <xdr:row>0</xdr:row>
      <xdr:rowOff>887578</xdr:rowOff>
    </xdr:from>
    <xdr:to>
      <xdr:col>18</xdr:col>
      <xdr:colOff>1023729</xdr:colOff>
      <xdr:row>0</xdr:row>
      <xdr:rowOff>1213151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C2844F2-5CA5-4048-9269-CEA8238205AB}"/>
            </a:ext>
          </a:extLst>
        </xdr:cNvPr>
        <xdr:cNvSpPr txBox="1"/>
      </xdr:nvSpPr>
      <xdr:spPr>
        <a:xfrm>
          <a:off x="22617763" y="887578"/>
          <a:ext cx="2485166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 editAs="oneCell">
    <xdr:from>
      <xdr:col>1</xdr:col>
      <xdr:colOff>224117</xdr:colOff>
      <xdr:row>0</xdr:row>
      <xdr:rowOff>164353</xdr:rowOff>
    </xdr:from>
    <xdr:to>
      <xdr:col>3</xdr:col>
      <xdr:colOff>295397</xdr:colOff>
      <xdr:row>0</xdr:row>
      <xdr:rowOff>1218272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4190A35-144A-4320-A8EE-194F4A692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17" y="164353"/>
          <a:ext cx="2252692" cy="10539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17</xdr:col>
      <xdr:colOff>636535</xdr:colOff>
      <xdr:row>0</xdr:row>
      <xdr:rowOff>346858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09168CB-5466-40B1-9E06-DFB5E7471D3B}"/>
            </a:ext>
          </a:extLst>
        </xdr:cNvPr>
        <xdr:cNvSpPr txBox="1"/>
      </xdr:nvSpPr>
      <xdr:spPr>
        <a:xfrm>
          <a:off x="22265640" y="0"/>
          <a:ext cx="636535" cy="346858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2041" b="1" spc="0" baseline="0">
            <a:ln/>
            <a:solidFill>
              <a:srgbClr val="231F20"/>
            </a:solidFill>
            <a:latin typeface="Calibre-Bold"/>
            <a:sym typeface="Calibre-Bold"/>
            <a:rtl val="0"/>
          </a:endParaRPr>
        </a:p>
      </xdr:txBody>
    </xdr:sp>
    <xdr:clientData/>
  </xdr:twoCellAnchor>
  <xdr:twoCellAnchor>
    <xdr:from>
      <xdr:col>18</xdr:col>
      <xdr:colOff>1351849</xdr:colOff>
      <xdr:row>0</xdr:row>
      <xdr:rowOff>325658</xdr:rowOff>
    </xdr:from>
    <xdr:to>
      <xdr:col>20</xdr:col>
      <xdr:colOff>1413275</xdr:colOff>
      <xdr:row>0</xdr:row>
      <xdr:rowOff>651231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42509BB-05D6-48C2-9C68-97D1FF46074A}"/>
            </a:ext>
          </a:extLst>
        </xdr:cNvPr>
        <xdr:cNvSpPr txBox="1"/>
      </xdr:nvSpPr>
      <xdr:spPr>
        <a:xfrm>
          <a:off x="25431049" y="325658"/>
          <a:ext cx="3688546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18</xdr:col>
      <xdr:colOff>1351849</xdr:colOff>
      <xdr:row>0</xdr:row>
      <xdr:rowOff>610875</xdr:rowOff>
    </xdr:from>
    <xdr:to>
      <xdr:col>20</xdr:col>
      <xdr:colOff>1521288</xdr:colOff>
      <xdr:row>0</xdr:row>
      <xdr:rowOff>936448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850F45A-5701-446A-B356-F01281B106B8}"/>
            </a:ext>
          </a:extLst>
        </xdr:cNvPr>
        <xdr:cNvSpPr txBox="1"/>
      </xdr:nvSpPr>
      <xdr:spPr>
        <a:xfrm>
          <a:off x="25431049" y="610875"/>
          <a:ext cx="3796559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18</xdr:col>
      <xdr:colOff>1351849</xdr:colOff>
      <xdr:row>0</xdr:row>
      <xdr:rowOff>887578</xdr:rowOff>
    </xdr:from>
    <xdr:to>
      <xdr:col>20</xdr:col>
      <xdr:colOff>1024427</xdr:colOff>
      <xdr:row>0</xdr:row>
      <xdr:rowOff>1213151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7957AC8-BB18-44B7-9044-C2B33A931699}"/>
            </a:ext>
          </a:extLst>
        </xdr:cNvPr>
        <xdr:cNvSpPr txBox="1"/>
      </xdr:nvSpPr>
      <xdr:spPr>
        <a:xfrm>
          <a:off x="25431049" y="887578"/>
          <a:ext cx="3299698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17</xdr:col>
      <xdr:colOff>352123</xdr:colOff>
      <xdr:row>0</xdr:row>
      <xdr:rowOff>325658</xdr:rowOff>
    </xdr:from>
    <xdr:to>
      <xdr:col>17</xdr:col>
      <xdr:colOff>1639272</xdr:colOff>
      <xdr:row>0</xdr:row>
      <xdr:rowOff>651231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A3CD0CF-B6C0-4A36-AADC-5EB985EA6823}"/>
            </a:ext>
          </a:extLst>
        </xdr:cNvPr>
        <xdr:cNvSpPr txBox="1"/>
      </xdr:nvSpPr>
      <xdr:spPr>
        <a:xfrm>
          <a:off x="22617763" y="325658"/>
          <a:ext cx="1287149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17</xdr:col>
      <xdr:colOff>352123</xdr:colOff>
      <xdr:row>0</xdr:row>
      <xdr:rowOff>610875</xdr:rowOff>
    </xdr:from>
    <xdr:to>
      <xdr:col>18</xdr:col>
      <xdr:colOff>607974</xdr:colOff>
      <xdr:row>0</xdr:row>
      <xdr:rowOff>936448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D3D57963-4BCD-4E32-AE11-B0EAC27BFC99}"/>
            </a:ext>
          </a:extLst>
        </xdr:cNvPr>
        <xdr:cNvSpPr txBox="1"/>
      </xdr:nvSpPr>
      <xdr:spPr>
        <a:xfrm>
          <a:off x="22617763" y="610875"/>
          <a:ext cx="2069411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17</xdr:col>
      <xdr:colOff>352123</xdr:colOff>
      <xdr:row>0</xdr:row>
      <xdr:rowOff>887578</xdr:rowOff>
    </xdr:from>
    <xdr:to>
      <xdr:col>18</xdr:col>
      <xdr:colOff>1018424</xdr:colOff>
      <xdr:row>0</xdr:row>
      <xdr:rowOff>1213151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F66BAFD-AA57-4630-A196-D372AF1A9C6A}"/>
            </a:ext>
          </a:extLst>
        </xdr:cNvPr>
        <xdr:cNvSpPr txBox="1"/>
      </xdr:nvSpPr>
      <xdr:spPr>
        <a:xfrm>
          <a:off x="22617763" y="887578"/>
          <a:ext cx="2479861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 editAs="oneCell">
    <xdr:from>
      <xdr:col>1</xdr:col>
      <xdr:colOff>148683</xdr:colOff>
      <xdr:row>0</xdr:row>
      <xdr:rowOff>130098</xdr:rowOff>
    </xdr:from>
    <xdr:to>
      <xdr:col>3</xdr:col>
      <xdr:colOff>226887</xdr:colOff>
      <xdr:row>0</xdr:row>
      <xdr:rowOff>1184017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E3A98F8-BE3A-4124-A975-954051F2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683" y="130098"/>
          <a:ext cx="2252692" cy="10539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174845</xdr:colOff>
      <xdr:row>0</xdr:row>
      <xdr:rowOff>67426</xdr:rowOff>
    </xdr:from>
    <xdr:to>
      <xdr:col>17</xdr:col>
      <xdr:colOff>811380</xdr:colOff>
      <xdr:row>0</xdr:row>
      <xdr:rowOff>414284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48003D8-FD06-4533-8353-EF4F8F173720}"/>
            </a:ext>
          </a:extLst>
        </xdr:cNvPr>
        <xdr:cNvSpPr txBox="1"/>
      </xdr:nvSpPr>
      <xdr:spPr>
        <a:xfrm>
          <a:off x="22440485" y="67426"/>
          <a:ext cx="636535" cy="346858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2041" b="1" spc="0" baseline="0">
            <a:ln/>
            <a:solidFill>
              <a:srgbClr val="231F20"/>
            </a:solidFill>
            <a:latin typeface="Calibre-Bold"/>
            <a:sym typeface="Calibre-Bold"/>
            <a:rtl val="0"/>
          </a:endParaRPr>
        </a:p>
      </xdr:txBody>
    </xdr:sp>
    <xdr:clientData/>
  </xdr:twoCellAnchor>
  <xdr:twoCellAnchor>
    <xdr:from>
      <xdr:col>18</xdr:col>
      <xdr:colOff>1528996</xdr:colOff>
      <xdr:row>0</xdr:row>
      <xdr:rowOff>393084</xdr:rowOff>
    </xdr:from>
    <xdr:to>
      <xdr:col>20</xdr:col>
      <xdr:colOff>1592725</xdr:colOff>
      <xdr:row>0</xdr:row>
      <xdr:rowOff>718657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71E1928-7835-422A-A9E5-E09863415794}"/>
            </a:ext>
          </a:extLst>
        </xdr:cNvPr>
        <xdr:cNvSpPr txBox="1"/>
      </xdr:nvSpPr>
      <xdr:spPr>
        <a:xfrm>
          <a:off x="25608196" y="393084"/>
          <a:ext cx="3690849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18</xdr:col>
      <xdr:colOff>1528996</xdr:colOff>
      <xdr:row>0</xdr:row>
      <xdr:rowOff>678301</xdr:rowOff>
    </xdr:from>
    <xdr:to>
      <xdr:col>20</xdr:col>
      <xdr:colOff>1700738</xdr:colOff>
      <xdr:row>0</xdr:row>
      <xdr:rowOff>1003874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3C7AB99-1F0F-4D37-B4FD-658410FA8E22}"/>
            </a:ext>
          </a:extLst>
        </xdr:cNvPr>
        <xdr:cNvSpPr txBox="1"/>
      </xdr:nvSpPr>
      <xdr:spPr>
        <a:xfrm>
          <a:off x="25608196" y="678301"/>
          <a:ext cx="3798862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18</xdr:col>
      <xdr:colOff>1528996</xdr:colOff>
      <xdr:row>0</xdr:row>
      <xdr:rowOff>955004</xdr:rowOff>
    </xdr:from>
    <xdr:to>
      <xdr:col>20</xdr:col>
      <xdr:colOff>1203877</xdr:colOff>
      <xdr:row>0</xdr:row>
      <xdr:rowOff>1280577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D0DF3AD-C450-4CCC-A188-385BEE91BA94}"/>
            </a:ext>
          </a:extLst>
        </xdr:cNvPr>
        <xdr:cNvSpPr txBox="1"/>
      </xdr:nvSpPr>
      <xdr:spPr>
        <a:xfrm>
          <a:off x="25608196" y="955004"/>
          <a:ext cx="3302001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17</xdr:col>
      <xdr:colOff>526968</xdr:colOff>
      <xdr:row>0</xdr:row>
      <xdr:rowOff>393084</xdr:rowOff>
    </xdr:from>
    <xdr:to>
      <xdr:col>18</xdr:col>
      <xdr:colOff>50631</xdr:colOff>
      <xdr:row>0</xdr:row>
      <xdr:rowOff>718657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29F05BD-978A-49D1-B5A0-0895C6BB88B5}"/>
            </a:ext>
          </a:extLst>
        </xdr:cNvPr>
        <xdr:cNvSpPr txBox="1"/>
      </xdr:nvSpPr>
      <xdr:spPr>
        <a:xfrm>
          <a:off x="22792608" y="393084"/>
          <a:ext cx="1337223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17</xdr:col>
      <xdr:colOff>526968</xdr:colOff>
      <xdr:row>0</xdr:row>
      <xdr:rowOff>678301</xdr:rowOff>
    </xdr:from>
    <xdr:to>
      <xdr:col>18</xdr:col>
      <xdr:colOff>785121</xdr:colOff>
      <xdr:row>0</xdr:row>
      <xdr:rowOff>1003874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B8282BA-F064-475B-B26B-9965BF4CEBFF}"/>
            </a:ext>
          </a:extLst>
        </xdr:cNvPr>
        <xdr:cNvSpPr txBox="1"/>
      </xdr:nvSpPr>
      <xdr:spPr>
        <a:xfrm>
          <a:off x="22792608" y="678301"/>
          <a:ext cx="2071713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17</xdr:col>
      <xdr:colOff>526968</xdr:colOff>
      <xdr:row>0</xdr:row>
      <xdr:rowOff>955004</xdr:rowOff>
    </xdr:from>
    <xdr:to>
      <xdr:col>18</xdr:col>
      <xdr:colOff>1195571</xdr:colOff>
      <xdr:row>0</xdr:row>
      <xdr:rowOff>1280577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158D4A7-9941-4A37-B279-FCECE0FF3F6A}"/>
            </a:ext>
          </a:extLst>
        </xdr:cNvPr>
        <xdr:cNvSpPr txBox="1"/>
      </xdr:nvSpPr>
      <xdr:spPr>
        <a:xfrm>
          <a:off x="22792608" y="955004"/>
          <a:ext cx="2482163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 editAs="oneCell">
    <xdr:from>
      <xdr:col>1</xdr:col>
      <xdr:colOff>304800</xdr:colOff>
      <xdr:row>0</xdr:row>
      <xdr:rowOff>112426</xdr:rowOff>
    </xdr:from>
    <xdr:to>
      <xdr:col>3</xdr:col>
      <xdr:colOff>380349</xdr:colOff>
      <xdr:row>0</xdr:row>
      <xdr:rowOff>1162535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68A2275-24C8-44C9-A17D-5A620E1BD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12426"/>
          <a:ext cx="2261615" cy="10539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17</xdr:col>
      <xdr:colOff>636535</xdr:colOff>
      <xdr:row>0</xdr:row>
      <xdr:rowOff>346858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D9E3134-9189-4B25-91F7-BEAF79ADF51E}"/>
            </a:ext>
          </a:extLst>
        </xdr:cNvPr>
        <xdr:cNvSpPr txBox="1"/>
      </xdr:nvSpPr>
      <xdr:spPr>
        <a:xfrm>
          <a:off x="22265640" y="0"/>
          <a:ext cx="636535" cy="346858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2041" b="1" spc="0" baseline="0">
            <a:ln/>
            <a:solidFill>
              <a:srgbClr val="231F20"/>
            </a:solidFill>
            <a:latin typeface="Calibre-Bold"/>
            <a:sym typeface="Calibre-Bold"/>
            <a:rtl val="0"/>
          </a:endParaRPr>
        </a:p>
      </xdr:txBody>
    </xdr:sp>
    <xdr:clientData/>
  </xdr:twoCellAnchor>
  <xdr:twoCellAnchor>
    <xdr:from>
      <xdr:col>18</xdr:col>
      <xdr:colOff>1355512</xdr:colOff>
      <xdr:row>0</xdr:row>
      <xdr:rowOff>325658</xdr:rowOff>
    </xdr:from>
    <xdr:to>
      <xdr:col>20</xdr:col>
      <xdr:colOff>1420602</xdr:colOff>
      <xdr:row>0</xdr:row>
      <xdr:rowOff>651231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7BD2792-C3E3-4B4C-890B-D0A1634107B2}"/>
            </a:ext>
          </a:extLst>
        </xdr:cNvPr>
        <xdr:cNvSpPr txBox="1"/>
      </xdr:nvSpPr>
      <xdr:spPr>
        <a:xfrm>
          <a:off x="25434712" y="325658"/>
          <a:ext cx="3692210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18</xdr:col>
      <xdr:colOff>1355512</xdr:colOff>
      <xdr:row>0</xdr:row>
      <xdr:rowOff>610875</xdr:rowOff>
    </xdr:from>
    <xdr:to>
      <xdr:col>20</xdr:col>
      <xdr:colOff>1528615</xdr:colOff>
      <xdr:row>0</xdr:row>
      <xdr:rowOff>936448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3FA9D43-3F86-4B76-8FB2-492E66130DA3}"/>
            </a:ext>
          </a:extLst>
        </xdr:cNvPr>
        <xdr:cNvSpPr txBox="1"/>
      </xdr:nvSpPr>
      <xdr:spPr>
        <a:xfrm>
          <a:off x="25434712" y="610875"/>
          <a:ext cx="3800223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18</xdr:col>
      <xdr:colOff>1355512</xdr:colOff>
      <xdr:row>0</xdr:row>
      <xdr:rowOff>887578</xdr:rowOff>
    </xdr:from>
    <xdr:to>
      <xdr:col>20</xdr:col>
      <xdr:colOff>1031754</xdr:colOff>
      <xdr:row>0</xdr:row>
      <xdr:rowOff>1213151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BF5103D-E1DD-46F3-801B-E72C987BB83C}"/>
            </a:ext>
          </a:extLst>
        </xdr:cNvPr>
        <xdr:cNvSpPr txBox="1"/>
      </xdr:nvSpPr>
      <xdr:spPr>
        <a:xfrm>
          <a:off x="25434712" y="887578"/>
          <a:ext cx="3303362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17</xdr:col>
      <xdr:colOff>352123</xdr:colOff>
      <xdr:row>0</xdr:row>
      <xdr:rowOff>325658</xdr:rowOff>
    </xdr:from>
    <xdr:to>
      <xdr:col>17</xdr:col>
      <xdr:colOff>1639272</xdr:colOff>
      <xdr:row>0</xdr:row>
      <xdr:rowOff>651231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8777C08-A5A6-409A-A707-C14D1937A0BC}"/>
            </a:ext>
          </a:extLst>
        </xdr:cNvPr>
        <xdr:cNvSpPr txBox="1"/>
      </xdr:nvSpPr>
      <xdr:spPr>
        <a:xfrm>
          <a:off x="22617763" y="325658"/>
          <a:ext cx="1287149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17</xdr:col>
      <xdr:colOff>352123</xdr:colOff>
      <xdr:row>0</xdr:row>
      <xdr:rowOff>610875</xdr:rowOff>
    </xdr:from>
    <xdr:to>
      <xdr:col>18</xdr:col>
      <xdr:colOff>611637</xdr:colOff>
      <xdr:row>0</xdr:row>
      <xdr:rowOff>936448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57B88AD-9F59-4CE3-85F1-897DD0593C50}"/>
            </a:ext>
          </a:extLst>
        </xdr:cNvPr>
        <xdr:cNvSpPr txBox="1"/>
      </xdr:nvSpPr>
      <xdr:spPr>
        <a:xfrm>
          <a:off x="22617763" y="610875"/>
          <a:ext cx="2073074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>
    <xdr:from>
      <xdr:col>17</xdr:col>
      <xdr:colOff>352123</xdr:colOff>
      <xdr:row>0</xdr:row>
      <xdr:rowOff>887578</xdr:rowOff>
    </xdr:from>
    <xdr:to>
      <xdr:col>18</xdr:col>
      <xdr:colOff>1022087</xdr:colOff>
      <xdr:row>0</xdr:row>
      <xdr:rowOff>1213151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C56C9C2-489C-48E7-8EB1-3CD7C65C3987}"/>
            </a:ext>
          </a:extLst>
        </xdr:cNvPr>
        <xdr:cNvSpPr txBox="1"/>
      </xdr:nvSpPr>
      <xdr:spPr>
        <a:xfrm>
          <a:off x="22617763" y="887578"/>
          <a:ext cx="2483524" cy="325573"/>
        </a:xfrm>
        <a:prstGeom prst="rect">
          <a:avLst/>
        </a:prstGeom>
        <a:noFill/>
      </xdr:spPr>
      <xdr:txBody>
        <a:bodyPr wrap="none" rtlCol="0">
          <a:noAutofit/>
        </a:bodyPr>
        <a:lstStyle/>
        <a:p>
          <a:pPr algn="l"/>
          <a:endParaRPr lang="en-GB" sz="1701" spc="0" baseline="0">
            <a:ln/>
            <a:solidFill>
              <a:srgbClr val="000000"/>
            </a:solidFill>
            <a:latin typeface="Calibre-Regular"/>
            <a:sym typeface="Calibre-Regular"/>
            <a:rtl val="0"/>
          </a:endParaRPr>
        </a:p>
      </xdr:txBody>
    </xdr:sp>
    <xdr:clientData/>
  </xdr:twoCellAnchor>
  <xdr:twoCellAnchor editAs="oneCell">
    <xdr:from>
      <xdr:col>1</xdr:col>
      <xdr:colOff>274320</xdr:colOff>
      <xdr:row>0</xdr:row>
      <xdr:rowOff>182880</xdr:rowOff>
    </xdr:from>
    <xdr:to>
      <xdr:col>3</xdr:col>
      <xdr:colOff>347692</xdr:colOff>
      <xdr:row>0</xdr:row>
      <xdr:rowOff>1236799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B889A82-921A-4B49-A0D5-015A2F585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182880"/>
          <a:ext cx="2252692" cy="1053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403BA-3053-41F6-95CC-3AAB29590944}">
  <sheetPr>
    <pageSetUpPr fitToPage="1"/>
  </sheetPr>
  <dimension ref="A1:U34"/>
  <sheetViews>
    <sheetView topLeftCell="B18" zoomScale="51" zoomScaleNormal="40" zoomScalePageLayoutView="54" workbookViewId="0">
      <selection activeCell="S22" sqref="S22"/>
    </sheetView>
  </sheetViews>
  <sheetFormatPr defaultColWidth="20.88671875" defaultRowHeight="14.4" x14ac:dyDescent="0.3"/>
  <cols>
    <col min="1" max="1" width="0" hidden="1" customWidth="1"/>
    <col min="2" max="2" width="10.88671875" customWidth="1"/>
    <col min="3" max="3" width="20.88671875" customWidth="1"/>
    <col min="4" max="7" width="26.44140625" customWidth="1"/>
    <col min="8" max="8" width="8.88671875" customWidth="1"/>
    <col min="9" max="9" width="10.88671875" customWidth="1"/>
    <col min="10" max="10" width="20.88671875" customWidth="1"/>
    <col min="11" max="14" width="26.44140625" customWidth="1"/>
    <col min="15" max="15" width="8.88671875" customWidth="1"/>
    <col min="16" max="16" width="10.88671875" customWidth="1"/>
    <col min="17" max="17" width="20.88671875" customWidth="1"/>
    <col min="18" max="21" width="26.44140625" customWidth="1"/>
  </cols>
  <sheetData>
    <row r="1" spans="1:21" ht="104.1" customHeight="1" thickBot="1" x14ac:dyDescent="0.35">
      <c r="B1" s="139" t="s">
        <v>0</v>
      </c>
      <c r="C1" s="140"/>
      <c r="D1" s="140"/>
      <c r="E1" s="140"/>
      <c r="F1" s="140"/>
      <c r="G1" s="140"/>
      <c r="H1" s="141"/>
      <c r="I1" s="140"/>
      <c r="J1" s="140"/>
      <c r="K1" s="140"/>
      <c r="L1" s="140"/>
      <c r="M1" s="140"/>
      <c r="N1" s="140"/>
      <c r="O1" s="141"/>
      <c r="P1" s="140"/>
      <c r="Q1" s="140"/>
      <c r="R1" s="142"/>
      <c r="S1" s="142"/>
      <c r="T1" s="142"/>
      <c r="U1" s="143"/>
    </row>
    <row r="2" spans="1:21" ht="50.1" customHeight="1" thickBot="1" x14ac:dyDescent="0.45">
      <c r="B2" s="144" t="s">
        <v>1</v>
      </c>
      <c r="C2" s="145"/>
      <c r="D2" s="145"/>
      <c r="E2" s="145"/>
      <c r="F2" s="146"/>
      <c r="G2" s="147"/>
      <c r="H2" s="2"/>
      <c r="I2" s="148" t="s">
        <v>2</v>
      </c>
      <c r="J2" s="149"/>
      <c r="K2" s="149"/>
      <c r="L2" s="149"/>
      <c r="M2" s="150"/>
      <c r="N2" s="151"/>
      <c r="O2" s="2"/>
      <c r="P2" s="152" t="s">
        <v>3</v>
      </c>
      <c r="Q2" s="153"/>
      <c r="R2" s="153"/>
      <c r="S2" s="153"/>
      <c r="T2" s="154"/>
      <c r="U2" s="155"/>
    </row>
    <row r="3" spans="1:21" ht="50.1" customHeight="1" thickBot="1" x14ac:dyDescent="0.45">
      <c r="B3" s="106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4" t="s">
        <v>9</v>
      </c>
      <c r="H3" s="3"/>
      <c r="I3" s="106" t="s">
        <v>4</v>
      </c>
      <c r="J3" s="43" t="s">
        <v>5</v>
      </c>
      <c r="K3" s="43" t="s">
        <v>6</v>
      </c>
      <c r="L3" s="43" t="s">
        <v>7</v>
      </c>
      <c r="M3" s="43" t="s">
        <v>8</v>
      </c>
      <c r="N3" s="44" t="s">
        <v>9</v>
      </c>
      <c r="O3" s="3"/>
      <c r="P3" s="106" t="s">
        <v>4</v>
      </c>
      <c r="Q3" s="43" t="s">
        <v>5</v>
      </c>
      <c r="R3" s="43" t="s">
        <v>6</v>
      </c>
      <c r="S3" s="43" t="s">
        <v>7</v>
      </c>
      <c r="T3" s="43" t="s">
        <v>8</v>
      </c>
      <c r="U3" s="44" t="s">
        <v>9</v>
      </c>
    </row>
    <row r="4" spans="1:21" ht="40.5" customHeight="1" x14ac:dyDescent="0.4">
      <c r="A4" s="12">
        <v>46023</v>
      </c>
      <c r="B4" s="107">
        <v>1</v>
      </c>
      <c r="C4" s="10" t="s">
        <v>10</v>
      </c>
      <c r="D4" s="129" t="s">
        <v>11</v>
      </c>
      <c r="E4" s="130"/>
      <c r="F4" s="130"/>
      <c r="G4" s="131"/>
      <c r="H4" s="11">
        <v>46054</v>
      </c>
      <c r="I4" s="107">
        <v>1</v>
      </c>
      <c r="J4" s="10" t="s">
        <v>12</v>
      </c>
      <c r="K4" s="135" t="s">
        <v>13</v>
      </c>
      <c r="L4" s="126" t="s">
        <v>14</v>
      </c>
      <c r="M4" s="68"/>
      <c r="N4" s="6"/>
      <c r="O4" s="11">
        <v>46082</v>
      </c>
      <c r="P4" s="107">
        <v>1</v>
      </c>
      <c r="Q4" s="10" t="s">
        <v>12</v>
      </c>
      <c r="R4" s="42"/>
      <c r="S4" s="42"/>
      <c r="T4" s="87"/>
      <c r="U4" s="6"/>
    </row>
    <row r="5" spans="1:21" ht="40.5" customHeight="1" x14ac:dyDescent="0.3">
      <c r="A5" s="12">
        <f>+A4+1</f>
        <v>46024</v>
      </c>
      <c r="B5" s="104">
        <v>2</v>
      </c>
      <c r="C5" s="117" t="s">
        <v>15</v>
      </c>
      <c r="D5" s="30"/>
      <c r="E5" s="27"/>
      <c r="F5" s="61"/>
      <c r="G5" s="16"/>
      <c r="H5" s="12">
        <f>+H4+1</f>
        <v>46055</v>
      </c>
      <c r="I5" s="104">
        <v>2</v>
      </c>
      <c r="J5" s="7" t="s">
        <v>16</v>
      </c>
      <c r="K5" s="134"/>
      <c r="L5" s="126"/>
      <c r="M5" s="69"/>
      <c r="N5" s="8"/>
      <c r="O5" s="12">
        <f>+O4+1</f>
        <v>46083</v>
      </c>
      <c r="P5" s="104">
        <v>2</v>
      </c>
      <c r="Q5" s="7" t="s">
        <v>16</v>
      </c>
      <c r="R5" s="29"/>
      <c r="S5" s="121" t="s">
        <v>17</v>
      </c>
      <c r="T5" s="122"/>
      <c r="U5" s="8"/>
    </row>
    <row r="6" spans="1:21" ht="40.5" customHeight="1" x14ac:dyDescent="0.3">
      <c r="A6" s="12">
        <f t="shared" ref="A6:A34" si="0">+A5+1</f>
        <v>46025</v>
      </c>
      <c r="B6" s="104">
        <v>3</v>
      </c>
      <c r="C6" s="117" t="s">
        <v>18</v>
      </c>
      <c r="D6" s="30"/>
      <c r="E6" s="27"/>
      <c r="F6" s="61"/>
      <c r="G6" s="16"/>
      <c r="H6" s="12">
        <f t="shared" ref="H6:H34" si="1">+H5+1</f>
        <v>46056</v>
      </c>
      <c r="I6" s="104">
        <v>3</v>
      </c>
      <c r="J6" s="7" t="s">
        <v>19</v>
      </c>
      <c r="K6" s="134"/>
      <c r="L6" s="126"/>
      <c r="M6" s="69"/>
      <c r="N6" s="8"/>
      <c r="O6" s="12">
        <f t="shared" ref="O6:O34" si="2">+O5+1</f>
        <v>46084</v>
      </c>
      <c r="P6" s="104">
        <v>3</v>
      </c>
      <c r="Q6" s="7" t="s">
        <v>19</v>
      </c>
      <c r="R6" s="29"/>
      <c r="S6" s="29"/>
      <c r="T6" s="87"/>
      <c r="U6" s="8"/>
    </row>
    <row r="7" spans="1:21" ht="40.5" customHeight="1" x14ac:dyDescent="0.3">
      <c r="A7" s="12">
        <f t="shared" si="0"/>
        <v>46026</v>
      </c>
      <c r="B7" s="104">
        <v>4</v>
      </c>
      <c r="C7" s="7" t="s">
        <v>12</v>
      </c>
      <c r="D7" s="28"/>
      <c r="E7" s="29"/>
      <c r="F7" s="62"/>
      <c r="G7" s="8"/>
      <c r="H7" s="12">
        <f t="shared" si="1"/>
        <v>46057</v>
      </c>
      <c r="I7" s="104">
        <v>4</v>
      </c>
      <c r="J7" s="7" t="s">
        <v>20</v>
      </c>
      <c r="K7" s="128"/>
      <c r="L7" s="28"/>
      <c r="M7" s="69"/>
      <c r="N7" s="8"/>
      <c r="O7" s="12">
        <f t="shared" si="2"/>
        <v>46085</v>
      </c>
      <c r="P7" s="104">
        <v>4</v>
      </c>
      <c r="Q7" s="7" t="s">
        <v>20</v>
      </c>
      <c r="R7" s="28"/>
      <c r="S7" s="28"/>
      <c r="T7" s="87"/>
      <c r="U7" s="8"/>
    </row>
    <row r="8" spans="1:21" ht="40.5" customHeight="1" x14ac:dyDescent="0.3">
      <c r="A8" s="12">
        <f t="shared" si="0"/>
        <v>46027</v>
      </c>
      <c r="B8" s="104">
        <v>5</v>
      </c>
      <c r="C8" s="7" t="s">
        <v>16</v>
      </c>
      <c r="D8" s="28"/>
      <c r="E8" s="29"/>
      <c r="F8" s="62"/>
      <c r="G8" s="8"/>
      <c r="H8" s="12">
        <f t="shared" si="1"/>
        <v>46058</v>
      </c>
      <c r="I8" s="104">
        <v>5</v>
      </c>
      <c r="J8" s="7" t="s">
        <v>10</v>
      </c>
      <c r="K8" s="28"/>
      <c r="L8" s="126" t="s">
        <v>21</v>
      </c>
      <c r="M8" s="28"/>
      <c r="N8" s="8"/>
      <c r="O8" s="12">
        <f t="shared" si="2"/>
        <v>46086</v>
      </c>
      <c r="P8" s="104">
        <v>5</v>
      </c>
      <c r="Q8" s="7" t="s">
        <v>10</v>
      </c>
      <c r="R8" s="28"/>
      <c r="S8" s="110" t="s">
        <v>22</v>
      </c>
      <c r="T8" s="28"/>
      <c r="U8" s="8"/>
    </row>
    <row r="9" spans="1:21" ht="40.5" customHeight="1" x14ac:dyDescent="0.3">
      <c r="A9" s="12">
        <f t="shared" si="0"/>
        <v>46028</v>
      </c>
      <c r="B9" s="104">
        <v>6</v>
      </c>
      <c r="C9" s="7" t="s">
        <v>19</v>
      </c>
      <c r="D9" s="28"/>
      <c r="E9" s="29"/>
      <c r="F9" s="62"/>
      <c r="G9" s="8"/>
      <c r="H9" s="12">
        <f t="shared" si="1"/>
        <v>46059</v>
      </c>
      <c r="I9" s="104">
        <v>6</v>
      </c>
      <c r="J9" s="117" t="s">
        <v>15</v>
      </c>
      <c r="K9" s="30"/>
      <c r="L9" s="126"/>
      <c r="M9" s="30"/>
      <c r="N9" s="17"/>
      <c r="O9" s="12">
        <f t="shared" si="2"/>
        <v>46087</v>
      </c>
      <c r="P9" s="104">
        <v>6</v>
      </c>
      <c r="Q9" s="117" t="s">
        <v>15</v>
      </c>
      <c r="R9" s="27"/>
      <c r="S9" s="112" t="s">
        <v>23</v>
      </c>
      <c r="T9" s="30"/>
      <c r="U9" s="17"/>
    </row>
    <row r="10" spans="1:21" ht="40.5" customHeight="1" x14ac:dyDescent="0.3">
      <c r="A10" s="12">
        <f t="shared" si="0"/>
        <v>46029</v>
      </c>
      <c r="B10" s="104">
        <v>7</v>
      </c>
      <c r="C10" s="7" t="s">
        <v>20</v>
      </c>
      <c r="D10" s="28"/>
      <c r="E10" s="31"/>
      <c r="F10" s="63"/>
      <c r="G10" s="8"/>
      <c r="H10" s="12">
        <f t="shared" si="1"/>
        <v>46060</v>
      </c>
      <c r="I10" s="104">
        <v>7</v>
      </c>
      <c r="J10" s="117" t="s">
        <v>18</v>
      </c>
      <c r="K10" s="30"/>
      <c r="L10" s="126"/>
      <c r="M10" s="64"/>
      <c r="N10" s="17"/>
      <c r="O10" s="12">
        <f t="shared" si="2"/>
        <v>46088</v>
      </c>
      <c r="P10" s="104">
        <v>7</v>
      </c>
      <c r="Q10" s="117" t="s">
        <v>18</v>
      </c>
      <c r="R10" s="27"/>
      <c r="S10" s="61"/>
      <c r="T10" s="61"/>
      <c r="U10" s="17"/>
    </row>
    <row r="11" spans="1:21" ht="40.5" customHeight="1" x14ac:dyDescent="0.3">
      <c r="A11" s="12">
        <f t="shared" si="0"/>
        <v>46030</v>
      </c>
      <c r="B11" s="104">
        <v>8</v>
      </c>
      <c r="C11" s="10" t="s">
        <v>10</v>
      </c>
      <c r="D11" s="28"/>
      <c r="E11" s="31"/>
      <c r="F11" s="63"/>
      <c r="G11" s="8"/>
      <c r="H11" s="12">
        <f t="shared" si="1"/>
        <v>46061</v>
      </c>
      <c r="I11" s="104">
        <v>8</v>
      </c>
      <c r="J11" s="10" t="s">
        <v>12</v>
      </c>
      <c r="K11" s="28"/>
      <c r="L11" s="28"/>
      <c r="M11" s="69"/>
      <c r="N11" s="8"/>
      <c r="O11" s="12">
        <f t="shared" si="2"/>
        <v>46089</v>
      </c>
      <c r="P11" s="104">
        <v>8</v>
      </c>
      <c r="Q11" s="10" t="s">
        <v>12</v>
      </c>
      <c r="R11" s="29"/>
      <c r="S11" s="29"/>
      <c r="T11" s="62"/>
      <c r="U11" s="8"/>
    </row>
    <row r="12" spans="1:21" ht="40.5" customHeight="1" x14ac:dyDescent="0.3">
      <c r="A12" s="12">
        <f t="shared" si="0"/>
        <v>46031</v>
      </c>
      <c r="B12" s="104">
        <v>9</v>
      </c>
      <c r="C12" s="117" t="s">
        <v>15</v>
      </c>
      <c r="D12" s="30"/>
      <c r="E12" s="127" t="s">
        <v>24</v>
      </c>
      <c r="F12" s="64"/>
      <c r="G12" s="16"/>
      <c r="H12" s="12">
        <f t="shared" si="1"/>
        <v>46062</v>
      </c>
      <c r="I12" s="104">
        <v>9</v>
      </c>
      <c r="J12" s="7" t="s">
        <v>16</v>
      </c>
      <c r="K12" s="29"/>
      <c r="L12" s="29"/>
      <c r="M12" s="62"/>
      <c r="N12" s="8"/>
      <c r="O12" s="12">
        <f t="shared" si="2"/>
        <v>46090</v>
      </c>
      <c r="P12" s="104">
        <v>9</v>
      </c>
      <c r="Q12" s="7" t="s">
        <v>16</v>
      </c>
      <c r="R12" s="136" t="s">
        <v>25</v>
      </c>
      <c r="S12" s="62"/>
      <c r="T12" s="62"/>
      <c r="U12" s="8"/>
    </row>
    <row r="13" spans="1:21" ht="40.5" customHeight="1" x14ac:dyDescent="0.3">
      <c r="A13" s="12">
        <f t="shared" si="0"/>
        <v>46032</v>
      </c>
      <c r="B13" s="104">
        <v>10</v>
      </c>
      <c r="C13" s="117" t="s">
        <v>18</v>
      </c>
      <c r="D13" s="30"/>
      <c r="E13" s="128"/>
      <c r="F13" s="64"/>
      <c r="G13" s="16"/>
      <c r="H13" s="12">
        <f t="shared" si="1"/>
        <v>46063</v>
      </c>
      <c r="I13" s="104">
        <v>10</v>
      </c>
      <c r="J13" s="7" t="s">
        <v>19</v>
      </c>
      <c r="K13" s="38"/>
      <c r="L13" s="38"/>
      <c r="M13" s="83"/>
      <c r="N13" s="8"/>
      <c r="O13" s="12">
        <f t="shared" si="2"/>
        <v>46091</v>
      </c>
      <c r="P13" s="104">
        <v>10</v>
      </c>
      <c r="Q13" s="7" t="s">
        <v>19</v>
      </c>
      <c r="R13" s="137"/>
      <c r="S13" s="70"/>
      <c r="T13" s="70"/>
      <c r="U13" s="8"/>
    </row>
    <row r="14" spans="1:21" ht="40.5" customHeight="1" x14ac:dyDescent="0.3">
      <c r="A14" s="12">
        <f t="shared" si="0"/>
        <v>46033</v>
      </c>
      <c r="B14" s="104">
        <v>11</v>
      </c>
      <c r="C14" s="7" t="s">
        <v>12</v>
      </c>
      <c r="D14" s="28"/>
      <c r="E14" s="65"/>
      <c r="F14" s="65"/>
      <c r="G14" s="8"/>
      <c r="H14" s="12">
        <f t="shared" si="1"/>
        <v>46064</v>
      </c>
      <c r="I14" s="104">
        <v>11</v>
      </c>
      <c r="J14" s="7" t="s">
        <v>20</v>
      </c>
      <c r="K14" s="29"/>
      <c r="L14" s="29"/>
      <c r="M14" s="62"/>
      <c r="N14" s="8"/>
      <c r="O14" s="12">
        <f t="shared" si="2"/>
        <v>46092</v>
      </c>
      <c r="P14" s="104">
        <v>11</v>
      </c>
      <c r="Q14" s="7" t="s">
        <v>20</v>
      </c>
      <c r="R14" s="137"/>
      <c r="S14" s="62"/>
      <c r="T14" s="62"/>
      <c r="U14" s="8"/>
    </row>
    <row r="15" spans="1:21" ht="40.5" customHeight="1" x14ac:dyDescent="0.3">
      <c r="A15" s="12">
        <f t="shared" si="0"/>
        <v>46034</v>
      </c>
      <c r="B15" s="104">
        <v>12</v>
      </c>
      <c r="C15" s="7" t="s">
        <v>16</v>
      </c>
      <c r="D15" s="28"/>
      <c r="E15" s="36"/>
      <c r="F15" s="28"/>
      <c r="G15" s="8"/>
      <c r="H15" s="12">
        <f t="shared" si="1"/>
        <v>46065</v>
      </c>
      <c r="I15" s="104">
        <v>12</v>
      </c>
      <c r="J15" s="7" t="s">
        <v>10</v>
      </c>
      <c r="K15" s="28"/>
      <c r="L15" s="28"/>
      <c r="M15" s="28"/>
      <c r="N15" s="8"/>
      <c r="O15" s="12">
        <f t="shared" si="2"/>
        <v>46093</v>
      </c>
      <c r="P15" s="104">
        <v>12</v>
      </c>
      <c r="Q15" s="7" t="s">
        <v>10</v>
      </c>
      <c r="R15" s="137"/>
      <c r="S15" s="69"/>
      <c r="T15" s="69"/>
      <c r="U15" s="8"/>
    </row>
    <row r="16" spans="1:21" ht="40.5" customHeight="1" x14ac:dyDescent="0.3">
      <c r="A16" s="12">
        <f t="shared" si="0"/>
        <v>46035</v>
      </c>
      <c r="B16" s="104">
        <v>13</v>
      </c>
      <c r="C16" s="7" t="s">
        <v>19</v>
      </c>
      <c r="D16" s="28"/>
      <c r="E16" s="36"/>
      <c r="F16" s="28"/>
      <c r="G16" s="8"/>
      <c r="H16" s="12">
        <f t="shared" si="1"/>
        <v>46066</v>
      </c>
      <c r="I16" s="104">
        <v>13</v>
      </c>
      <c r="J16" s="117" t="s">
        <v>15</v>
      </c>
      <c r="K16" s="30"/>
      <c r="L16" s="30"/>
      <c r="M16" s="30"/>
      <c r="N16" s="17"/>
      <c r="O16" s="12">
        <f t="shared" si="2"/>
        <v>46094</v>
      </c>
      <c r="P16" s="104">
        <v>13</v>
      </c>
      <c r="Q16" s="117" t="s">
        <v>15</v>
      </c>
      <c r="R16" s="137"/>
      <c r="S16" s="30"/>
      <c r="T16" s="30"/>
      <c r="U16" s="17"/>
    </row>
    <row r="17" spans="1:21" ht="40.5" customHeight="1" x14ac:dyDescent="0.3">
      <c r="A17" s="12">
        <f t="shared" si="0"/>
        <v>46036</v>
      </c>
      <c r="B17" s="104">
        <v>14</v>
      </c>
      <c r="C17" s="7" t="s">
        <v>20</v>
      </c>
      <c r="D17" s="28"/>
      <c r="E17" s="36"/>
      <c r="F17" s="28"/>
      <c r="G17" s="8"/>
      <c r="H17" s="12">
        <f t="shared" si="1"/>
        <v>46067</v>
      </c>
      <c r="I17" s="104">
        <v>14</v>
      </c>
      <c r="J17" s="117" t="s">
        <v>18</v>
      </c>
      <c r="K17" s="110" t="s">
        <v>26</v>
      </c>
      <c r="L17" s="30"/>
      <c r="M17" s="64"/>
      <c r="N17" s="17"/>
      <c r="O17" s="12">
        <f t="shared" si="2"/>
        <v>46095</v>
      </c>
      <c r="P17" s="104">
        <v>14</v>
      </c>
      <c r="Q17" s="117" t="s">
        <v>18</v>
      </c>
      <c r="R17" s="137"/>
      <c r="S17" s="64"/>
      <c r="T17" s="64"/>
      <c r="U17" s="17"/>
    </row>
    <row r="18" spans="1:21" ht="40.5" customHeight="1" x14ac:dyDescent="0.3">
      <c r="A18" s="12">
        <f t="shared" si="0"/>
        <v>46037</v>
      </c>
      <c r="B18" s="104">
        <v>15</v>
      </c>
      <c r="C18" s="10" t="s">
        <v>10</v>
      </c>
      <c r="D18" s="41"/>
      <c r="E18" s="127" t="s">
        <v>27</v>
      </c>
      <c r="F18" s="41"/>
      <c r="G18" s="8"/>
      <c r="H18" s="12">
        <f t="shared" si="1"/>
        <v>46068</v>
      </c>
      <c r="I18" s="104">
        <v>15</v>
      </c>
      <c r="J18" s="10" t="s">
        <v>12</v>
      </c>
      <c r="K18" s="126" t="s">
        <v>28</v>
      </c>
      <c r="L18" s="29"/>
      <c r="M18" s="62"/>
      <c r="N18" s="8"/>
      <c r="O18" s="12">
        <f t="shared" si="2"/>
        <v>46096</v>
      </c>
      <c r="P18" s="104">
        <v>15</v>
      </c>
      <c r="Q18" s="10" t="s">
        <v>12</v>
      </c>
      <c r="R18" s="137"/>
      <c r="S18" s="121" t="s">
        <v>29</v>
      </c>
      <c r="T18" s="122"/>
      <c r="U18" s="8"/>
    </row>
    <row r="19" spans="1:21" ht="40.5" customHeight="1" x14ac:dyDescent="0.3">
      <c r="A19" s="12">
        <f t="shared" si="0"/>
        <v>46038</v>
      </c>
      <c r="B19" s="104">
        <v>16</v>
      </c>
      <c r="C19" s="117" t="s">
        <v>15</v>
      </c>
      <c r="D19" s="30"/>
      <c r="E19" s="134"/>
      <c r="F19" s="30"/>
      <c r="G19" s="16"/>
      <c r="H19" s="12">
        <f t="shared" si="1"/>
        <v>46069</v>
      </c>
      <c r="I19" s="104">
        <v>16</v>
      </c>
      <c r="J19" s="7" t="s">
        <v>16</v>
      </c>
      <c r="K19" s="126"/>
      <c r="L19" s="29"/>
      <c r="M19" s="62"/>
      <c r="N19" s="8"/>
      <c r="O19" s="12">
        <f t="shared" si="2"/>
        <v>46097</v>
      </c>
      <c r="P19" s="104">
        <v>16</v>
      </c>
      <c r="Q19" s="7" t="s">
        <v>16</v>
      </c>
      <c r="R19" s="137"/>
      <c r="S19" s="132" t="s">
        <v>30</v>
      </c>
      <c r="T19" s="69"/>
      <c r="U19" s="8"/>
    </row>
    <row r="20" spans="1:21" ht="40.5" customHeight="1" x14ac:dyDescent="0.3">
      <c r="A20" s="12">
        <f t="shared" si="0"/>
        <v>46039</v>
      </c>
      <c r="B20" s="104">
        <v>17</v>
      </c>
      <c r="C20" s="117" t="s">
        <v>18</v>
      </c>
      <c r="D20" s="30"/>
      <c r="E20" s="134"/>
      <c r="F20" s="30"/>
      <c r="G20" s="16"/>
      <c r="H20" s="12">
        <f t="shared" si="1"/>
        <v>46070</v>
      </c>
      <c r="I20" s="104">
        <v>17</v>
      </c>
      <c r="J20" s="7" t="s">
        <v>19</v>
      </c>
      <c r="K20" s="126"/>
      <c r="L20" s="29"/>
      <c r="M20" s="62"/>
      <c r="N20" s="8"/>
      <c r="O20" s="12">
        <f t="shared" si="2"/>
        <v>46098</v>
      </c>
      <c r="P20" s="104">
        <v>17</v>
      </c>
      <c r="Q20" s="7" t="s">
        <v>19</v>
      </c>
      <c r="R20" s="137"/>
      <c r="S20" s="133"/>
      <c r="T20" s="62"/>
      <c r="U20" s="8"/>
    </row>
    <row r="21" spans="1:21" ht="40.5" customHeight="1" x14ac:dyDescent="0.3">
      <c r="A21" s="12">
        <f t="shared" si="0"/>
        <v>46040</v>
      </c>
      <c r="B21" s="104">
        <v>18</v>
      </c>
      <c r="C21" s="7" t="s">
        <v>12</v>
      </c>
      <c r="D21" s="28"/>
      <c r="E21" s="128"/>
      <c r="F21" s="28"/>
      <c r="G21" s="8"/>
      <c r="H21" s="12">
        <f t="shared" si="1"/>
        <v>46071</v>
      </c>
      <c r="I21" s="104">
        <v>18</v>
      </c>
      <c r="J21" s="7" t="s">
        <v>20</v>
      </c>
      <c r="K21" s="126"/>
      <c r="L21" s="29"/>
      <c r="M21" s="62"/>
      <c r="N21" s="8"/>
      <c r="O21" s="12">
        <f t="shared" si="2"/>
        <v>46099</v>
      </c>
      <c r="P21" s="104">
        <v>18</v>
      </c>
      <c r="Q21" s="7" t="s">
        <v>20</v>
      </c>
      <c r="R21" s="137"/>
      <c r="S21" s="28"/>
      <c r="T21" s="69"/>
      <c r="U21" s="8"/>
    </row>
    <row r="22" spans="1:21" ht="40.5" customHeight="1" x14ac:dyDescent="0.3">
      <c r="A22" s="12">
        <f t="shared" si="0"/>
        <v>46041</v>
      </c>
      <c r="B22" s="104">
        <v>19</v>
      </c>
      <c r="C22" s="7" t="s">
        <v>16</v>
      </c>
      <c r="D22" s="28"/>
      <c r="E22" s="29"/>
      <c r="F22" s="62"/>
      <c r="G22" s="8"/>
      <c r="H22" s="12">
        <f t="shared" si="1"/>
        <v>46072</v>
      </c>
      <c r="I22" s="104">
        <v>19</v>
      </c>
      <c r="J22" s="7" t="s">
        <v>10</v>
      </c>
      <c r="K22" s="126"/>
      <c r="L22" s="29"/>
      <c r="M22" s="62"/>
      <c r="N22" s="8"/>
      <c r="O22" s="12">
        <f t="shared" si="2"/>
        <v>46100</v>
      </c>
      <c r="P22" s="104">
        <v>19</v>
      </c>
      <c r="Q22" s="7" t="s">
        <v>10</v>
      </c>
      <c r="R22" s="137"/>
      <c r="S22" s="110" t="s">
        <v>31</v>
      </c>
      <c r="T22" s="69"/>
      <c r="U22" s="8"/>
    </row>
    <row r="23" spans="1:21" ht="40.5" customHeight="1" x14ac:dyDescent="0.3">
      <c r="A23" s="12">
        <f t="shared" si="0"/>
        <v>46042</v>
      </c>
      <c r="B23" s="104">
        <v>20</v>
      </c>
      <c r="C23" s="7" t="s">
        <v>19</v>
      </c>
      <c r="D23" s="28"/>
      <c r="E23" s="29"/>
      <c r="F23" s="62"/>
      <c r="G23" s="8"/>
      <c r="H23" s="12">
        <f t="shared" si="1"/>
        <v>46073</v>
      </c>
      <c r="I23" s="104">
        <v>20</v>
      </c>
      <c r="J23" s="117" t="s">
        <v>15</v>
      </c>
      <c r="K23" s="30"/>
      <c r="L23" s="30"/>
      <c r="M23" s="30"/>
      <c r="N23" s="17"/>
      <c r="O23" s="12">
        <f t="shared" si="2"/>
        <v>46101</v>
      </c>
      <c r="P23" s="104">
        <v>20</v>
      </c>
      <c r="Q23" s="117" t="s">
        <v>15</v>
      </c>
      <c r="R23" s="138"/>
      <c r="S23" s="110" t="s">
        <v>32</v>
      </c>
      <c r="T23" s="30"/>
      <c r="U23" s="17"/>
    </row>
    <row r="24" spans="1:21" ht="40.5" customHeight="1" x14ac:dyDescent="0.3">
      <c r="A24" s="12">
        <f t="shared" si="0"/>
        <v>46043</v>
      </c>
      <c r="B24" s="104">
        <v>21</v>
      </c>
      <c r="C24" s="7" t="s">
        <v>20</v>
      </c>
      <c r="D24" s="28"/>
      <c r="E24" s="29"/>
      <c r="F24" s="62"/>
      <c r="G24" s="8"/>
      <c r="H24" s="12">
        <f t="shared" si="1"/>
        <v>46074</v>
      </c>
      <c r="I24" s="104">
        <v>21</v>
      </c>
      <c r="J24" s="117" t="s">
        <v>18</v>
      </c>
      <c r="K24" s="30"/>
      <c r="L24" s="64"/>
      <c r="M24" s="64"/>
      <c r="N24" s="17"/>
      <c r="O24" s="12">
        <f t="shared" si="2"/>
        <v>46102</v>
      </c>
      <c r="P24" s="104">
        <v>21</v>
      </c>
      <c r="Q24" s="117" t="s">
        <v>18</v>
      </c>
      <c r="R24" s="27"/>
      <c r="S24" s="27"/>
      <c r="T24" s="27"/>
      <c r="U24" s="17"/>
    </row>
    <row r="25" spans="1:21" ht="40.5" customHeight="1" x14ac:dyDescent="0.3">
      <c r="A25" s="12">
        <f t="shared" si="0"/>
        <v>46044</v>
      </c>
      <c r="B25" s="104">
        <v>22</v>
      </c>
      <c r="C25" s="10" t="s">
        <v>10</v>
      </c>
      <c r="D25" s="28"/>
      <c r="E25" s="62"/>
      <c r="F25" s="62"/>
      <c r="G25" s="8"/>
      <c r="H25" s="12">
        <f t="shared" si="1"/>
        <v>46075</v>
      </c>
      <c r="I25" s="104">
        <v>22</v>
      </c>
      <c r="J25" s="10" t="s">
        <v>12</v>
      </c>
      <c r="K25" s="28"/>
      <c r="L25" s="87"/>
      <c r="M25" s="87"/>
      <c r="N25" s="8"/>
      <c r="O25" s="12">
        <f t="shared" si="2"/>
        <v>46103</v>
      </c>
      <c r="P25" s="104">
        <v>22</v>
      </c>
      <c r="Q25" s="10" t="s">
        <v>12</v>
      </c>
      <c r="R25" s="29"/>
      <c r="S25" s="29"/>
      <c r="T25" s="62"/>
      <c r="U25" s="8"/>
    </row>
    <row r="26" spans="1:21" ht="40.5" customHeight="1" x14ac:dyDescent="0.3">
      <c r="A26" s="12">
        <f t="shared" si="0"/>
        <v>46045</v>
      </c>
      <c r="B26" s="104">
        <v>23</v>
      </c>
      <c r="C26" s="117" t="s">
        <v>15</v>
      </c>
      <c r="D26" s="30"/>
      <c r="E26" s="64"/>
      <c r="F26" s="64"/>
      <c r="G26" s="17"/>
      <c r="H26" s="12">
        <f t="shared" si="1"/>
        <v>46076</v>
      </c>
      <c r="I26" s="104">
        <v>23</v>
      </c>
      <c r="J26" s="7" t="s">
        <v>16</v>
      </c>
      <c r="K26" s="28"/>
      <c r="L26" s="88"/>
      <c r="M26" s="88"/>
      <c r="N26" s="8"/>
      <c r="O26" s="12">
        <f t="shared" si="2"/>
        <v>46104</v>
      </c>
      <c r="P26" s="104">
        <v>23</v>
      </c>
      <c r="Q26" s="7" t="s">
        <v>16</v>
      </c>
      <c r="R26" s="29"/>
      <c r="S26" s="29"/>
      <c r="T26" s="62"/>
      <c r="U26" s="8"/>
    </row>
    <row r="27" spans="1:21" ht="40.5" customHeight="1" x14ac:dyDescent="0.3">
      <c r="A27" s="12">
        <f t="shared" si="0"/>
        <v>46046</v>
      </c>
      <c r="B27" s="104">
        <v>24</v>
      </c>
      <c r="C27" s="117" t="s">
        <v>18</v>
      </c>
      <c r="D27" s="30"/>
      <c r="E27" s="61"/>
      <c r="F27" s="61"/>
      <c r="G27" s="17"/>
      <c r="H27" s="12">
        <f t="shared" si="1"/>
        <v>46077</v>
      </c>
      <c r="I27" s="104">
        <v>24</v>
      </c>
      <c r="J27" s="7" t="s">
        <v>19</v>
      </c>
      <c r="K27" s="28"/>
      <c r="L27" s="87"/>
      <c r="M27" s="87"/>
      <c r="N27" s="8"/>
      <c r="O27" s="12">
        <f t="shared" si="2"/>
        <v>46105</v>
      </c>
      <c r="P27" s="104">
        <v>24</v>
      </c>
      <c r="Q27" s="7" t="s">
        <v>19</v>
      </c>
      <c r="R27" s="29"/>
      <c r="S27" s="29"/>
      <c r="T27" s="62"/>
      <c r="U27" s="8"/>
    </row>
    <row r="28" spans="1:21" ht="40.5" customHeight="1" x14ac:dyDescent="0.3">
      <c r="A28" s="12">
        <f t="shared" si="0"/>
        <v>46047</v>
      </c>
      <c r="B28" s="104">
        <v>25</v>
      </c>
      <c r="C28" s="7" t="s">
        <v>12</v>
      </c>
      <c r="D28" s="28"/>
      <c r="E28" s="62"/>
      <c r="F28" s="62"/>
      <c r="G28" s="8"/>
      <c r="H28" s="12">
        <f t="shared" si="1"/>
        <v>46078</v>
      </c>
      <c r="I28" s="104">
        <v>25</v>
      </c>
      <c r="J28" s="7" t="s">
        <v>20</v>
      </c>
      <c r="K28" s="28"/>
      <c r="L28" s="87"/>
      <c r="M28" s="87"/>
      <c r="N28" s="8"/>
      <c r="O28" s="12">
        <f t="shared" si="2"/>
        <v>46106</v>
      </c>
      <c r="P28" s="104">
        <v>25</v>
      </c>
      <c r="Q28" s="7" t="s">
        <v>20</v>
      </c>
      <c r="R28" s="28"/>
      <c r="S28" s="28"/>
      <c r="T28" s="69"/>
      <c r="U28" s="8"/>
    </row>
    <row r="29" spans="1:21" ht="40.5" customHeight="1" x14ac:dyDescent="0.3">
      <c r="A29" s="12">
        <f t="shared" si="0"/>
        <v>46048</v>
      </c>
      <c r="B29" s="104">
        <v>26</v>
      </c>
      <c r="C29" s="7" t="s">
        <v>16</v>
      </c>
      <c r="D29" s="123" t="s">
        <v>33</v>
      </c>
      <c r="E29" s="124"/>
      <c r="F29" s="124"/>
      <c r="G29" s="125"/>
      <c r="H29" s="12">
        <f t="shared" si="1"/>
        <v>46079</v>
      </c>
      <c r="I29" s="104">
        <v>26</v>
      </c>
      <c r="J29" s="7" t="s">
        <v>10</v>
      </c>
      <c r="K29" s="28"/>
      <c r="L29" s="110" t="s">
        <v>34</v>
      </c>
      <c r="M29" s="28"/>
      <c r="N29" s="8"/>
      <c r="O29" s="12">
        <f t="shared" si="2"/>
        <v>46107</v>
      </c>
      <c r="P29" s="104">
        <v>26</v>
      </c>
      <c r="Q29" s="7" t="s">
        <v>10</v>
      </c>
      <c r="R29" s="123" t="s">
        <v>35</v>
      </c>
      <c r="S29" s="124"/>
      <c r="T29" s="124"/>
      <c r="U29" s="125"/>
    </row>
    <row r="30" spans="1:21" ht="40.5" customHeight="1" x14ac:dyDescent="0.3">
      <c r="A30" s="12">
        <f t="shared" si="0"/>
        <v>46049</v>
      </c>
      <c r="B30" s="104">
        <v>27</v>
      </c>
      <c r="C30" s="7" t="s">
        <v>19</v>
      </c>
      <c r="D30" s="28"/>
      <c r="E30" s="34"/>
      <c r="F30" s="66"/>
      <c r="G30" s="8"/>
      <c r="H30" s="12">
        <f t="shared" si="1"/>
        <v>46080</v>
      </c>
      <c r="I30" s="104">
        <v>27</v>
      </c>
      <c r="J30" s="117" t="s">
        <v>15</v>
      </c>
      <c r="K30" s="30"/>
      <c r="L30" s="110" t="s">
        <v>36</v>
      </c>
      <c r="M30" s="30"/>
      <c r="N30" s="17"/>
      <c r="O30" s="12">
        <f t="shared" si="2"/>
        <v>46108</v>
      </c>
      <c r="P30" s="104">
        <v>27</v>
      </c>
      <c r="Q30" s="117" t="s">
        <v>15</v>
      </c>
      <c r="R30" s="123" t="s">
        <v>37</v>
      </c>
      <c r="S30" s="124"/>
      <c r="T30" s="124"/>
      <c r="U30" s="125"/>
    </row>
    <row r="31" spans="1:21" ht="40.5" customHeight="1" x14ac:dyDescent="0.3">
      <c r="A31" s="12">
        <f t="shared" si="0"/>
        <v>46050</v>
      </c>
      <c r="B31" s="104">
        <v>28</v>
      </c>
      <c r="C31" s="7" t="s">
        <v>20</v>
      </c>
      <c r="D31" s="28"/>
      <c r="E31" s="34"/>
      <c r="F31" s="66"/>
      <c r="G31" s="8"/>
      <c r="H31" s="12">
        <f t="shared" si="1"/>
        <v>46081</v>
      </c>
      <c r="I31" s="104">
        <v>28</v>
      </c>
      <c r="J31" s="117" t="s">
        <v>18</v>
      </c>
      <c r="K31" s="30"/>
      <c r="L31" s="30"/>
      <c r="M31" s="64"/>
      <c r="N31" s="17"/>
      <c r="O31" s="12">
        <f t="shared" si="2"/>
        <v>46109</v>
      </c>
      <c r="P31" s="104">
        <v>28</v>
      </c>
      <c r="Q31" s="117" t="s">
        <v>18</v>
      </c>
      <c r="R31" s="123" t="s">
        <v>38</v>
      </c>
      <c r="S31" s="124"/>
      <c r="T31" s="124"/>
      <c r="U31" s="125"/>
    </row>
    <row r="32" spans="1:21" ht="40.5" customHeight="1" x14ac:dyDescent="0.3">
      <c r="A32" s="12">
        <f t="shared" si="0"/>
        <v>46051</v>
      </c>
      <c r="B32" s="104">
        <v>29</v>
      </c>
      <c r="C32" s="7" t="s">
        <v>10</v>
      </c>
      <c r="D32" s="41"/>
      <c r="E32" s="121" t="s">
        <v>39</v>
      </c>
      <c r="F32" s="122"/>
      <c r="G32" s="8"/>
      <c r="H32" s="12">
        <f t="shared" si="1"/>
        <v>46082</v>
      </c>
      <c r="I32" s="22"/>
      <c r="J32" s="23"/>
      <c r="K32" s="47"/>
      <c r="L32" s="32"/>
      <c r="M32" s="71"/>
      <c r="N32" s="24"/>
      <c r="O32" s="12">
        <f t="shared" si="2"/>
        <v>46110</v>
      </c>
      <c r="P32" s="104">
        <v>29</v>
      </c>
      <c r="Q32" s="7" t="s">
        <v>12</v>
      </c>
      <c r="R32" s="123" t="s">
        <v>40</v>
      </c>
      <c r="S32" s="124"/>
      <c r="T32" s="124"/>
      <c r="U32" s="125"/>
    </row>
    <row r="33" spans="1:21" ht="40.5" customHeight="1" x14ac:dyDescent="0.3">
      <c r="A33" s="12">
        <f t="shared" si="0"/>
        <v>46052</v>
      </c>
      <c r="B33" s="104">
        <v>30</v>
      </c>
      <c r="C33" s="117" t="s">
        <v>15</v>
      </c>
      <c r="D33" s="30"/>
      <c r="E33" s="30"/>
      <c r="F33" s="30"/>
      <c r="G33" s="17"/>
      <c r="H33" s="12">
        <f t="shared" si="1"/>
        <v>46083</v>
      </c>
      <c r="I33" s="22"/>
      <c r="J33" s="23"/>
      <c r="K33" s="32"/>
      <c r="L33" s="32"/>
      <c r="M33" s="71"/>
      <c r="N33" s="24"/>
      <c r="O33" s="12">
        <f t="shared" si="2"/>
        <v>46111</v>
      </c>
      <c r="P33" s="104">
        <v>30</v>
      </c>
      <c r="Q33" s="7" t="s">
        <v>16</v>
      </c>
      <c r="R33" s="29"/>
      <c r="S33" s="29"/>
      <c r="T33" s="62"/>
      <c r="U33" s="8"/>
    </row>
    <row r="34" spans="1:21" ht="40.5" customHeight="1" thickBot="1" x14ac:dyDescent="0.35">
      <c r="A34" s="12">
        <f t="shared" si="0"/>
        <v>46053</v>
      </c>
      <c r="B34" s="105">
        <v>31</v>
      </c>
      <c r="C34" s="120" t="s">
        <v>18</v>
      </c>
      <c r="D34" s="115" t="s">
        <v>13</v>
      </c>
      <c r="E34" s="48"/>
      <c r="F34" s="67"/>
      <c r="G34" s="53"/>
      <c r="H34" s="12">
        <f t="shared" si="1"/>
        <v>46084</v>
      </c>
      <c r="I34" s="19"/>
      <c r="J34" s="20"/>
      <c r="K34" s="33"/>
      <c r="L34" s="33"/>
      <c r="M34" s="72"/>
      <c r="N34" s="21"/>
      <c r="O34" s="12">
        <f t="shared" si="2"/>
        <v>46112</v>
      </c>
      <c r="P34" s="105">
        <v>31</v>
      </c>
      <c r="Q34" s="1" t="s">
        <v>19</v>
      </c>
      <c r="R34" s="35"/>
      <c r="S34" s="35"/>
      <c r="T34" s="74"/>
      <c r="U34" s="4"/>
    </row>
  </sheetData>
  <mergeCells count="22">
    <mergeCell ref="R12:R23"/>
    <mergeCell ref="B1:Q1"/>
    <mergeCell ref="R1:U1"/>
    <mergeCell ref="B2:G2"/>
    <mergeCell ref="I2:N2"/>
    <mergeCell ref="P2:U2"/>
    <mergeCell ref="E32:F32"/>
    <mergeCell ref="R32:U32"/>
    <mergeCell ref="L4:L6"/>
    <mergeCell ref="L8:L10"/>
    <mergeCell ref="E12:E13"/>
    <mergeCell ref="D29:G29"/>
    <mergeCell ref="R29:U29"/>
    <mergeCell ref="R30:U30"/>
    <mergeCell ref="R31:U31"/>
    <mergeCell ref="K18:K22"/>
    <mergeCell ref="D4:G4"/>
    <mergeCell ref="S19:S20"/>
    <mergeCell ref="E18:E21"/>
    <mergeCell ref="S5:T5"/>
    <mergeCell ref="S18:T18"/>
    <mergeCell ref="K4:K7"/>
  </mergeCells>
  <pageMargins left="0.7" right="0.7" top="0.75" bottom="0.75" header="0.3" footer="0.3"/>
  <pageSetup paperSize="8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2B51B-F834-47AE-BB56-DF7F99C35FA9}">
  <sheetPr>
    <pageSetUpPr fitToPage="1"/>
  </sheetPr>
  <dimension ref="A1:Z37"/>
  <sheetViews>
    <sheetView topLeftCell="F5" zoomScale="65" zoomScaleNormal="65" zoomScalePageLayoutView="54" workbookViewId="0">
      <selection activeCell="T33" sqref="T33:U33"/>
    </sheetView>
  </sheetViews>
  <sheetFormatPr defaultColWidth="20.88671875" defaultRowHeight="14.4" x14ac:dyDescent="0.3"/>
  <cols>
    <col min="1" max="1" width="0" hidden="1" customWidth="1"/>
    <col min="2" max="2" width="10.88671875" customWidth="1"/>
    <col min="3" max="3" width="20.88671875" customWidth="1"/>
    <col min="4" max="7" width="26.44140625" customWidth="1"/>
    <col min="8" max="8" width="8.88671875" customWidth="1"/>
    <col min="9" max="9" width="10.88671875" customWidth="1"/>
    <col min="10" max="10" width="20.88671875" customWidth="1"/>
    <col min="11" max="14" width="26.44140625" customWidth="1"/>
    <col min="15" max="15" width="8.88671875" customWidth="1"/>
    <col min="16" max="16" width="10.88671875" customWidth="1"/>
    <col min="17" max="17" width="20.88671875" customWidth="1"/>
    <col min="18" max="21" width="26.44140625" customWidth="1"/>
  </cols>
  <sheetData>
    <row r="1" spans="1:26" ht="104.1" customHeight="1" thickBot="1" x14ac:dyDescent="0.35">
      <c r="B1" s="139" t="s">
        <v>41</v>
      </c>
      <c r="C1" s="140"/>
      <c r="D1" s="140"/>
      <c r="E1" s="140"/>
      <c r="F1" s="140"/>
      <c r="G1" s="140"/>
      <c r="H1" s="141"/>
      <c r="I1" s="140"/>
      <c r="J1" s="140"/>
      <c r="K1" s="140"/>
      <c r="L1" s="140"/>
      <c r="M1" s="140"/>
      <c r="N1" s="140"/>
      <c r="O1" s="141"/>
      <c r="P1" s="140"/>
      <c r="Q1" s="140"/>
      <c r="R1" s="142"/>
      <c r="S1" s="142"/>
      <c r="T1" s="142"/>
      <c r="U1" s="143"/>
    </row>
    <row r="2" spans="1:26" ht="50.1" customHeight="1" thickBot="1" x14ac:dyDescent="0.45">
      <c r="B2" s="164" t="s">
        <v>42</v>
      </c>
      <c r="C2" s="165"/>
      <c r="D2" s="165"/>
      <c r="E2" s="165"/>
      <c r="F2" s="166"/>
      <c r="G2" s="167"/>
      <c r="H2" s="2"/>
      <c r="I2" s="152" t="s">
        <v>43</v>
      </c>
      <c r="J2" s="153"/>
      <c r="K2" s="153"/>
      <c r="L2" s="153"/>
      <c r="M2" s="154"/>
      <c r="N2" s="155"/>
      <c r="O2" s="2"/>
      <c r="P2" s="168" t="s">
        <v>44</v>
      </c>
      <c r="Q2" s="169"/>
      <c r="R2" s="169"/>
      <c r="S2" s="169"/>
      <c r="T2" s="170"/>
      <c r="U2" s="171"/>
    </row>
    <row r="3" spans="1:26" ht="50.1" customHeight="1" thickBot="1" x14ac:dyDescent="0.45">
      <c r="B3" s="106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4" t="s">
        <v>9</v>
      </c>
      <c r="H3" s="3"/>
      <c r="I3" s="102" t="s">
        <v>4</v>
      </c>
      <c r="J3" s="91" t="s">
        <v>5</v>
      </c>
      <c r="K3" s="91" t="s">
        <v>6</v>
      </c>
      <c r="L3" s="91" t="s">
        <v>7</v>
      </c>
      <c r="M3" s="91" t="s">
        <v>8</v>
      </c>
      <c r="N3" s="92" t="s">
        <v>9</v>
      </c>
      <c r="O3" s="3"/>
      <c r="P3" s="106" t="s">
        <v>4</v>
      </c>
      <c r="Q3" s="43" t="s">
        <v>5</v>
      </c>
      <c r="R3" s="43" t="s">
        <v>6</v>
      </c>
      <c r="S3" s="43" t="s">
        <v>7</v>
      </c>
      <c r="T3" s="43" t="s">
        <v>8</v>
      </c>
      <c r="U3" s="44" t="s">
        <v>9</v>
      </c>
    </row>
    <row r="4" spans="1:26" ht="40.5" customHeight="1" x14ac:dyDescent="0.4">
      <c r="A4" s="12">
        <v>46113</v>
      </c>
      <c r="B4" s="107">
        <v>1</v>
      </c>
      <c r="C4" s="7" t="s">
        <v>20</v>
      </c>
      <c r="D4" s="42"/>
      <c r="E4" s="25"/>
      <c r="F4" s="68"/>
      <c r="G4" s="6"/>
      <c r="H4" s="11">
        <v>46143</v>
      </c>
      <c r="I4" s="107">
        <v>1</v>
      </c>
      <c r="J4" s="118" t="s">
        <v>15</v>
      </c>
      <c r="K4" s="27"/>
      <c r="L4" s="27"/>
      <c r="M4" s="61"/>
      <c r="N4" s="17"/>
      <c r="O4" s="11">
        <v>46174</v>
      </c>
      <c r="P4" s="107">
        <v>1</v>
      </c>
      <c r="Q4" s="10" t="s">
        <v>16</v>
      </c>
      <c r="R4" s="42"/>
      <c r="S4" s="42"/>
      <c r="T4" s="73"/>
      <c r="U4" s="6"/>
      <c r="Z4" t="s">
        <v>45</v>
      </c>
    </row>
    <row r="5" spans="1:26" ht="40.5" customHeight="1" x14ac:dyDescent="0.3">
      <c r="A5" s="12">
        <f t="shared" ref="A5:A33" si="0">+A4+1</f>
        <v>46114</v>
      </c>
      <c r="B5" s="104">
        <v>2</v>
      </c>
      <c r="C5" s="7" t="s">
        <v>10</v>
      </c>
      <c r="D5" s="28"/>
      <c r="E5" s="46" t="s">
        <v>46</v>
      </c>
      <c r="F5" s="69"/>
      <c r="G5" s="8"/>
      <c r="H5" s="12">
        <f t="shared" ref="H5:H34" si="1">+H4+1</f>
        <v>46144</v>
      </c>
      <c r="I5" s="104">
        <v>2</v>
      </c>
      <c r="J5" s="117" t="s">
        <v>18</v>
      </c>
      <c r="K5" s="27"/>
      <c r="L5" s="27"/>
      <c r="M5" s="61"/>
      <c r="N5" s="17"/>
      <c r="O5" s="12">
        <f t="shared" ref="O5:O33" si="2">+O4+1</f>
        <v>46175</v>
      </c>
      <c r="P5" s="104">
        <v>2</v>
      </c>
      <c r="Q5" s="7" t="s">
        <v>19</v>
      </c>
      <c r="R5" s="29"/>
      <c r="S5" s="29"/>
      <c r="T5" s="62"/>
      <c r="U5" s="8"/>
    </row>
    <row r="6" spans="1:26" ht="40.5" customHeight="1" x14ac:dyDescent="0.3">
      <c r="A6" s="12">
        <f t="shared" si="0"/>
        <v>46115</v>
      </c>
      <c r="B6" s="104">
        <v>3</v>
      </c>
      <c r="C6" s="117" t="s">
        <v>15</v>
      </c>
      <c r="D6" s="30"/>
      <c r="E6" s="46" t="s">
        <v>47</v>
      </c>
      <c r="F6" s="64"/>
      <c r="G6" s="17"/>
      <c r="H6" s="12">
        <f t="shared" si="1"/>
        <v>46145</v>
      </c>
      <c r="I6" s="104">
        <v>3</v>
      </c>
      <c r="J6" s="7" t="s">
        <v>12</v>
      </c>
      <c r="K6" s="28"/>
      <c r="L6" s="127" t="s">
        <v>48</v>
      </c>
      <c r="M6" s="126" t="s">
        <v>49</v>
      </c>
      <c r="N6" s="9"/>
      <c r="O6" s="12">
        <f t="shared" si="2"/>
        <v>46176</v>
      </c>
      <c r="P6" s="104">
        <v>3</v>
      </c>
      <c r="Q6" s="7" t="s">
        <v>20</v>
      </c>
      <c r="R6" s="29"/>
      <c r="S6" s="29"/>
      <c r="T6" s="62"/>
      <c r="U6" s="8"/>
    </row>
    <row r="7" spans="1:26" ht="40.5" customHeight="1" x14ac:dyDescent="0.3">
      <c r="A7" s="12">
        <f t="shared" si="0"/>
        <v>46116</v>
      </c>
      <c r="B7" s="104">
        <v>4</v>
      </c>
      <c r="C7" s="117" t="s">
        <v>18</v>
      </c>
      <c r="D7" s="30"/>
      <c r="E7" s="64"/>
      <c r="F7" s="64"/>
      <c r="G7" s="17"/>
      <c r="H7" s="12">
        <f t="shared" si="1"/>
        <v>46146</v>
      </c>
      <c r="I7" s="104">
        <v>4</v>
      </c>
      <c r="J7" s="7" t="s">
        <v>16</v>
      </c>
      <c r="K7" s="28"/>
      <c r="L7" s="134"/>
      <c r="M7" s="126"/>
      <c r="N7" s="9"/>
      <c r="O7" s="12">
        <f t="shared" si="2"/>
        <v>46177</v>
      </c>
      <c r="P7" s="104">
        <v>4</v>
      </c>
      <c r="Q7" s="7" t="s">
        <v>10</v>
      </c>
      <c r="R7" s="28"/>
      <c r="S7" s="28"/>
      <c r="T7" s="69"/>
      <c r="U7" s="8"/>
    </row>
    <row r="8" spans="1:26" ht="40.5" customHeight="1" x14ac:dyDescent="0.3">
      <c r="A8" s="12">
        <f t="shared" si="0"/>
        <v>46117</v>
      </c>
      <c r="B8" s="104">
        <v>5</v>
      </c>
      <c r="C8" s="7" t="s">
        <v>12</v>
      </c>
      <c r="D8" s="28"/>
      <c r="E8" s="28"/>
      <c r="F8" s="69"/>
      <c r="G8" s="8"/>
      <c r="H8" s="12">
        <f t="shared" si="1"/>
        <v>46147</v>
      </c>
      <c r="I8" s="104">
        <v>5</v>
      </c>
      <c r="J8" s="7" t="s">
        <v>19</v>
      </c>
      <c r="K8" s="28"/>
      <c r="L8" s="134"/>
      <c r="M8" s="126"/>
      <c r="N8" s="9"/>
      <c r="O8" s="12">
        <f t="shared" si="2"/>
        <v>46178</v>
      </c>
      <c r="P8" s="104">
        <v>5</v>
      </c>
      <c r="Q8" s="117" t="s">
        <v>15</v>
      </c>
      <c r="R8" s="136" t="s">
        <v>50</v>
      </c>
      <c r="S8" s="30"/>
      <c r="T8" s="64"/>
      <c r="U8" s="17"/>
    </row>
    <row r="9" spans="1:26" ht="40.5" customHeight="1" x14ac:dyDescent="0.3">
      <c r="A9" s="12">
        <f t="shared" si="0"/>
        <v>46118</v>
      </c>
      <c r="B9" s="104">
        <v>6</v>
      </c>
      <c r="C9" s="7" t="s">
        <v>16</v>
      </c>
      <c r="D9" s="28"/>
      <c r="E9" s="28"/>
      <c r="F9" s="69"/>
      <c r="G9" s="8"/>
      <c r="H9" s="12">
        <f t="shared" si="1"/>
        <v>46148</v>
      </c>
      <c r="I9" s="104">
        <v>6</v>
      </c>
      <c r="J9" s="7" t="s">
        <v>20</v>
      </c>
      <c r="K9" s="28"/>
      <c r="L9" s="134"/>
      <c r="M9" s="126"/>
      <c r="N9" s="9"/>
      <c r="O9" s="12">
        <f t="shared" si="2"/>
        <v>46179</v>
      </c>
      <c r="P9" s="104">
        <v>6</v>
      </c>
      <c r="Q9" s="117" t="s">
        <v>18</v>
      </c>
      <c r="R9" s="137"/>
      <c r="S9" s="30"/>
      <c r="T9" s="64"/>
      <c r="U9" s="17"/>
    </row>
    <row r="10" spans="1:26" ht="40.5" customHeight="1" x14ac:dyDescent="0.3">
      <c r="A10" s="12">
        <f t="shared" si="0"/>
        <v>46119</v>
      </c>
      <c r="B10" s="104">
        <v>7</v>
      </c>
      <c r="C10" s="7" t="s">
        <v>19</v>
      </c>
      <c r="D10" s="28"/>
      <c r="E10" s="28"/>
      <c r="F10" s="69"/>
      <c r="G10" s="8"/>
      <c r="H10" s="12">
        <f t="shared" si="1"/>
        <v>46149</v>
      </c>
      <c r="I10" s="104">
        <v>7</v>
      </c>
      <c r="J10" s="7" t="s">
        <v>10</v>
      </c>
      <c r="K10" s="29"/>
      <c r="L10" s="128"/>
      <c r="M10" s="126"/>
      <c r="N10" s="9"/>
      <c r="O10" s="12">
        <f t="shared" si="2"/>
        <v>46180</v>
      </c>
      <c r="P10" s="104">
        <v>7</v>
      </c>
      <c r="Q10" s="7" t="s">
        <v>12</v>
      </c>
      <c r="R10" s="137"/>
      <c r="S10" s="29"/>
      <c r="T10" s="62"/>
      <c r="U10" s="8"/>
    </row>
    <row r="11" spans="1:26" ht="40.5" customHeight="1" x14ac:dyDescent="0.3">
      <c r="A11" s="12">
        <f t="shared" si="0"/>
        <v>46120</v>
      </c>
      <c r="B11" s="104">
        <v>8</v>
      </c>
      <c r="C11" s="7" t="s">
        <v>20</v>
      </c>
      <c r="D11" s="28"/>
      <c r="E11" s="28"/>
      <c r="F11" s="69"/>
      <c r="G11" s="8"/>
      <c r="H11" s="12">
        <f t="shared" si="1"/>
        <v>46150</v>
      </c>
      <c r="I11" s="104">
        <v>8</v>
      </c>
      <c r="J11" s="118" t="s">
        <v>15</v>
      </c>
      <c r="K11" s="27"/>
      <c r="L11" s="27"/>
      <c r="M11" s="30"/>
      <c r="N11" s="17"/>
      <c r="O11" s="12">
        <f t="shared" si="2"/>
        <v>46181</v>
      </c>
      <c r="P11" s="104">
        <v>8</v>
      </c>
      <c r="Q11" s="10" t="s">
        <v>16</v>
      </c>
      <c r="R11" s="137"/>
      <c r="S11" s="29"/>
      <c r="T11" s="62"/>
      <c r="U11" s="8"/>
    </row>
    <row r="12" spans="1:26" ht="40.5" customHeight="1" x14ac:dyDescent="0.3">
      <c r="A12" s="12">
        <f t="shared" si="0"/>
        <v>46121</v>
      </c>
      <c r="B12" s="104">
        <v>9</v>
      </c>
      <c r="C12" s="7" t="s">
        <v>10</v>
      </c>
      <c r="D12" s="28"/>
      <c r="E12" s="46" t="s">
        <v>51</v>
      </c>
      <c r="F12" s="69"/>
      <c r="G12" s="8"/>
      <c r="H12" s="12">
        <f t="shared" si="1"/>
        <v>46151</v>
      </c>
      <c r="I12" s="104">
        <v>9</v>
      </c>
      <c r="J12" s="117" t="s">
        <v>18</v>
      </c>
      <c r="K12" s="156" t="s">
        <v>52</v>
      </c>
      <c r="L12" s="157"/>
      <c r="M12" s="157"/>
      <c r="N12" s="158"/>
      <c r="O12" s="12">
        <f t="shared" si="2"/>
        <v>46182</v>
      </c>
      <c r="P12" s="104">
        <v>9</v>
      </c>
      <c r="Q12" s="7" t="s">
        <v>19</v>
      </c>
      <c r="R12" s="137"/>
      <c r="S12" s="121" t="s">
        <v>53</v>
      </c>
      <c r="T12" s="122"/>
      <c r="U12" s="8"/>
    </row>
    <row r="13" spans="1:26" ht="40.5" customHeight="1" x14ac:dyDescent="0.3">
      <c r="A13" s="12">
        <f t="shared" si="0"/>
        <v>46122</v>
      </c>
      <c r="B13" s="104">
        <v>10</v>
      </c>
      <c r="C13" s="117" t="s">
        <v>15</v>
      </c>
      <c r="D13" s="30"/>
      <c r="E13" s="46" t="s">
        <v>54</v>
      </c>
      <c r="F13" s="30"/>
      <c r="G13" s="17"/>
      <c r="H13" s="12">
        <f t="shared" si="1"/>
        <v>46152</v>
      </c>
      <c r="I13" s="104">
        <v>10</v>
      </c>
      <c r="J13" s="7" t="s">
        <v>12</v>
      </c>
      <c r="K13" s="29"/>
      <c r="L13" s="29"/>
      <c r="M13" s="62"/>
      <c r="N13" s="9"/>
      <c r="O13" s="12">
        <f t="shared" si="2"/>
        <v>46183</v>
      </c>
      <c r="P13" s="104">
        <v>10</v>
      </c>
      <c r="Q13" s="7" t="s">
        <v>20</v>
      </c>
      <c r="R13" s="137"/>
      <c r="S13" s="29"/>
      <c r="T13" s="62"/>
      <c r="U13" s="8"/>
    </row>
    <row r="14" spans="1:26" ht="40.5" customHeight="1" x14ac:dyDescent="0.3">
      <c r="A14" s="12">
        <f t="shared" si="0"/>
        <v>46123</v>
      </c>
      <c r="B14" s="104">
        <v>11</v>
      </c>
      <c r="C14" s="117" t="s">
        <v>18</v>
      </c>
      <c r="D14" s="30"/>
      <c r="E14" s="46" t="s">
        <v>55</v>
      </c>
      <c r="F14" s="30"/>
      <c r="G14" s="17"/>
      <c r="H14" s="12">
        <f t="shared" si="1"/>
        <v>46153</v>
      </c>
      <c r="I14" s="104">
        <v>11</v>
      </c>
      <c r="J14" s="7" t="s">
        <v>16</v>
      </c>
      <c r="K14" s="29"/>
      <c r="L14" s="29"/>
      <c r="M14" s="29"/>
      <c r="N14" s="9"/>
      <c r="O14" s="12">
        <f t="shared" si="2"/>
        <v>46184</v>
      </c>
      <c r="P14" s="104">
        <v>11</v>
      </c>
      <c r="Q14" s="7" t="s">
        <v>10</v>
      </c>
      <c r="R14" s="137"/>
      <c r="S14" s="31"/>
      <c r="T14" s="63"/>
      <c r="U14" s="8"/>
    </row>
    <row r="15" spans="1:26" ht="40.5" customHeight="1" x14ac:dyDescent="0.3">
      <c r="A15" s="12">
        <f t="shared" si="0"/>
        <v>46124</v>
      </c>
      <c r="B15" s="104">
        <v>12</v>
      </c>
      <c r="C15" s="7" t="s">
        <v>12</v>
      </c>
      <c r="D15" s="28"/>
      <c r="E15" s="28"/>
      <c r="F15" s="69"/>
      <c r="G15" s="8"/>
      <c r="H15" s="12">
        <f t="shared" si="1"/>
        <v>46154</v>
      </c>
      <c r="I15" s="104">
        <v>12</v>
      </c>
      <c r="J15" s="7" t="s">
        <v>19</v>
      </c>
      <c r="K15" s="29"/>
      <c r="L15" s="29"/>
      <c r="M15" s="29"/>
      <c r="N15" s="9"/>
      <c r="O15" s="12">
        <f t="shared" si="2"/>
        <v>46185</v>
      </c>
      <c r="P15" s="104">
        <v>12</v>
      </c>
      <c r="Q15" s="117" t="s">
        <v>15</v>
      </c>
      <c r="R15" s="137"/>
      <c r="S15" s="30"/>
      <c r="T15" s="64"/>
      <c r="U15" s="17"/>
    </row>
    <row r="16" spans="1:26" ht="40.5" customHeight="1" x14ac:dyDescent="0.3">
      <c r="A16" s="12">
        <f t="shared" si="0"/>
        <v>46125</v>
      </c>
      <c r="B16" s="104">
        <v>13</v>
      </c>
      <c r="C16" s="7" t="s">
        <v>16</v>
      </c>
      <c r="D16" s="28"/>
      <c r="E16" s="28"/>
      <c r="F16" s="69"/>
      <c r="G16" s="8"/>
      <c r="H16" s="12">
        <f t="shared" si="1"/>
        <v>46155</v>
      </c>
      <c r="I16" s="104">
        <v>13</v>
      </c>
      <c r="J16" s="7" t="s">
        <v>20</v>
      </c>
      <c r="K16" s="29"/>
      <c r="L16" s="29"/>
      <c r="M16" s="29"/>
      <c r="N16" s="9"/>
      <c r="O16" s="12">
        <f t="shared" si="2"/>
        <v>46186</v>
      </c>
      <c r="P16" s="104">
        <v>13</v>
      </c>
      <c r="Q16" s="117" t="s">
        <v>18</v>
      </c>
      <c r="R16" s="137"/>
      <c r="S16" s="30"/>
      <c r="T16" s="64"/>
      <c r="U16" s="17"/>
    </row>
    <row r="17" spans="1:21" ht="40.5" customHeight="1" x14ac:dyDescent="0.3">
      <c r="A17" s="12">
        <f t="shared" si="0"/>
        <v>46126</v>
      </c>
      <c r="B17" s="104">
        <v>14</v>
      </c>
      <c r="C17" s="7" t="s">
        <v>19</v>
      </c>
      <c r="D17" s="28"/>
      <c r="E17" s="28"/>
      <c r="F17" s="69"/>
      <c r="G17" s="8"/>
      <c r="H17" s="12">
        <f t="shared" si="1"/>
        <v>46156</v>
      </c>
      <c r="I17" s="104">
        <v>14</v>
      </c>
      <c r="J17" s="7" t="s">
        <v>10</v>
      </c>
      <c r="K17" s="29"/>
      <c r="L17" s="29"/>
      <c r="M17" s="29"/>
      <c r="N17" s="9"/>
      <c r="O17" s="12">
        <f t="shared" si="2"/>
        <v>46187</v>
      </c>
      <c r="P17" s="104">
        <v>14</v>
      </c>
      <c r="Q17" s="7" t="s">
        <v>12</v>
      </c>
      <c r="R17" s="137"/>
      <c r="S17" s="156" t="s">
        <v>56</v>
      </c>
      <c r="T17" s="157"/>
      <c r="U17" s="158"/>
    </row>
    <row r="18" spans="1:21" ht="40.5" customHeight="1" x14ac:dyDescent="0.3">
      <c r="A18" s="12">
        <f t="shared" si="0"/>
        <v>46127</v>
      </c>
      <c r="B18" s="104">
        <v>15</v>
      </c>
      <c r="C18" s="7" t="s">
        <v>20</v>
      </c>
      <c r="D18" s="41"/>
      <c r="E18" s="41"/>
      <c r="F18" s="88"/>
      <c r="G18" s="8"/>
      <c r="H18" s="12">
        <f t="shared" si="1"/>
        <v>46157</v>
      </c>
      <c r="I18" s="104">
        <v>15</v>
      </c>
      <c r="J18" s="118" t="s">
        <v>15</v>
      </c>
      <c r="K18" s="27"/>
      <c r="L18" s="27"/>
      <c r="M18" s="30"/>
      <c r="N18" s="17"/>
      <c r="O18" s="12">
        <f t="shared" si="2"/>
        <v>46188</v>
      </c>
      <c r="P18" s="104">
        <v>15</v>
      </c>
      <c r="Q18" s="10" t="s">
        <v>16</v>
      </c>
      <c r="R18" s="137"/>
      <c r="S18" s="29"/>
      <c r="T18" s="62"/>
      <c r="U18" s="8"/>
    </row>
    <row r="19" spans="1:21" ht="40.5" customHeight="1" x14ac:dyDescent="0.3">
      <c r="A19" s="12">
        <f t="shared" si="0"/>
        <v>46128</v>
      </c>
      <c r="B19" s="104">
        <v>16</v>
      </c>
      <c r="C19" s="7" t="s">
        <v>10</v>
      </c>
      <c r="D19" s="28"/>
      <c r="E19" s="28"/>
      <c r="F19" s="69"/>
      <c r="G19" s="8"/>
      <c r="H19" s="12">
        <f t="shared" si="1"/>
        <v>46158</v>
      </c>
      <c r="I19" s="104">
        <v>16</v>
      </c>
      <c r="J19" s="117" t="s">
        <v>18</v>
      </c>
      <c r="K19" s="27"/>
      <c r="L19" s="113" t="s">
        <v>57</v>
      </c>
      <c r="M19" s="27"/>
      <c r="N19" s="17"/>
      <c r="O19" s="12">
        <f t="shared" si="2"/>
        <v>46189</v>
      </c>
      <c r="P19" s="104">
        <v>16</v>
      </c>
      <c r="Q19" s="7" t="s">
        <v>19</v>
      </c>
      <c r="R19" s="137"/>
      <c r="S19" s="29"/>
      <c r="T19" s="62"/>
      <c r="U19" s="8"/>
    </row>
    <row r="20" spans="1:21" ht="40.5" customHeight="1" x14ac:dyDescent="0.3">
      <c r="A20" s="12">
        <f t="shared" si="0"/>
        <v>46129</v>
      </c>
      <c r="B20" s="104">
        <v>17</v>
      </c>
      <c r="C20" s="117" t="s">
        <v>15</v>
      </c>
      <c r="D20" s="30"/>
      <c r="E20" s="159" t="s">
        <v>58</v>
      </c>
      <c r="F20" s="93"/>
      <c r="G20" s="17"/>
      <c r="H20" s="12">
        <f t="shared" si="1"/>
        <v>46159</v>
      </c>
      <c r="I20" s="104">
        <v>17</v>
      </c>
      <c r="J20" s="7" t="s">
        <v>12</v>
      </c>
      <c r="K20" s="28"/>
      <c r="L20" s="113" t="s">
        <v>59</v>
      </c>
      <c r="M20" s="28"/>
      <c r="N20" s="8"/>
      <c r="O20" s="12">
        <f t="shared" si="2"/>
        <v>46190</v>
      </c>
      <c r="P20" s="104">
        <v>17</v>
      </c>
      <c r="Q20" s="7" t="s">
        <v>20</v>
      </c>
      <c r="R20" s="137"/>
      <c r="S20" s="29"/>
      <c r="T20" s="62"/>
      <c r="U20" s="8"/>
    </row>
    <row r="21" spans="1:21" ht="40.5" customHeight="1" x14ac:dyDescent="0.3">
      <c r="A21" s="12">
        <f t="shared" si="0"/>
        <v>46130</v>
      </c>
      <c r="B21" s="104">
        <v>18</v>
      </c>
      <c r="C21" s="117" t="s">
        <v>18</v>
      </c>
      <c r="D21" s="30"/>
      <c r="E21" s="160"/>
      <c r="F21" s="93"/>
      <c r="G21" s="17"/>
      <c r="H21" s="12">
        <f t="shared" si="1"/>
        <v>46160</v>
      </c>
      <c r="I21" s="104">
        <v>18</v>
      </c>
      <c r="J21" s="7" t="s">
        <v>16</v>
      </c>
      <c r="K21" s="29"/>
      <c r="L21" s="121" t="s">
        <v>60</v>
      </c>
      <c r="M21" s="122"/>
      <c r="N21" s="9"/>
      <c r="O21" s="12">
        <f t="shared" si="2"/>
        <v>46191</v>
      </c>
      <c r="P21" s="104">
        <v>18</v>
      </c>
      <c r="Q21" s="7" t="s">
        <v>10</v>
      </c>
      <c r="R21" s="137"/>
      <c r="S21" s="29"/>
      <c r="T21" s="62"/>
      <c r="U21" s="8"/>
    </row>
    <row r="22" spans="1:21" ht="40.5" customHeight="1" x14ac:dyDescent="0.3">
      <c r="A22" s="12">
        <f t="shared" si="0"/>
        <v>46131</v>
      </c>
      <c r="B22" s="104">
        <v>19</v>
      </c>
      <c r="C22" s="7" t="s">
        <v>12</v>
      </c>
      <c r="D22" s="28"/>
      <c r="E22" s="172" t="s">
        <v>61</v>
      </c>
      <c r="F22" s="28"/>
      <c r="G22" s="8"/>
      <c r="H22" s="12">
        <f t="shared" si="1"/>
        <v>46161</v>
      </c>
      <c r="I22" s="104">
        <v>19</v>
      </c>
      <c r="J22" s="7" t="s">
        <v>19</v>
      </c>
      <c r="K22" s="29"/>
      <c r="L22" s="29"/>
      <c r="M22" s="62"/>
      <c r="N22" s="9"/>
      <c r="O22" s="12">
        <f t="shared" si="2"/>
        <v>46192</v>
      </c>
      <c r="P22" s="104">
        <v>19</v>
      </c>
      <c r="Q22" s="117" t="s">
        <v>15</v>
      </c>
      <c r="R22" s="137"/>
      <c r="S22" s="27"/>
      <c r="T22" s="61"/>
      <c r="U22" s="17"/>
    </row>
    <row r="23" spans="1:21" ht="40.5" customHeight="1" x14ac:dyDescent="0.3">
      <c r="A23" s="12">
        <f t="shared" si="0"/>
        <v>46132</v>
      </c>
      <c r="B23" s="104">
        <v>20</v>
      </c>
      <c r="C23" s="7" t="s">
        <v>16</v>
      </c>
      <c r="D23" s="28"/>
      <c r="E23" s="172"/>
      <c r="F23" s="28"/>
      <c r="G23" s="9"/>
      <c r="H23" s="12">
        <f t="shared" si="1"/>
        <v>46162</v>
      </c>
      <c r="I23" s="104">
        <v>20</v>
      </c>
      <c r="J23" s="7" t="s">
        <v>20</v>
      </c>
      <c r="K23" s="29"/>
      <c r="L23" s="29"/>
      <c r="M23" s="62"/>
      <c r="N23" s="9"/>
      <c r="O23" s="12">
        <f t="shared" si="2"/>
        <v>46193</v>
      </c>
      <c r="P23" s="104">
        <v>20</v>
      </c>
      <c r="Q23" s="117" t="s">
        <v>18</v>
      </c>
      <c r="R23" s="138"/>
      <c r="S23" s="27"/>
      <c r="T23" s="61"/>
      <c r="U23" s="17"/>
    </row>
    <row r="24" spans="1:21" ht="40.5" customHeight="1" x14ac:dyDescent="0.3">
      <c r="A24" s="12">
        <f t="shared" si="0"/>
        <v>46133</v>
      </c>
      <c r="B24" s="104">
        <v>21</v>
      </c>
      <c r="C24" s="7" t="s">
        <v>19</v>
      </c>
      <c r="D24" s="28"/>
      <c r="E24" s="172"/>
      <c r="F24" s="28"/>
      <c r="G24" s="8"/>
      <c r="H24" s="12">
        <f t="shared" si="1"/>
        <v>46163</v>
      </c>
      <c r="I24" s="104">
        <v>21</v>
      </c>
      <c r="J24" s="7" t="s">
        <v>10</v>
      </c>
      <c r="K24" s="29"/>
      <c r="L24" s="29"/>
      <c r="M24" s="62"/>
      <c r="N24" s="9"/>
      <c r="O24" s="12">
        <f t="shared" si="2"/>
        <v>46194</v>
      </c>
      <c r="P24" s="104">
        <v>21</v>
      </c>
      <c r="Q24" s="7" t="s">
        <v>12</v>
      </c>
      <c r="R24" s="29"/>
      <c r="S24" s="28"/>
      <c r="T24" s="69"/>
      <c r="U24" s="8"/>
    </row>
    <row r="25" spans="1:21" ht="40.5" customHeight="1" x14ac:dyDescent="0.3">
      <c r="A25" s="12">
        <f t="shared" si="0"/>
        <v>46134</v>
      </c>
      <c r="B25" s="104">
        <v>22</v>
      </c>
      <c r="C25" s="7" t="s">
        <v>20</v>
      </c>
      <c r="D25" s="28"/>
      <c r="E25" s="172"/>
      <c r="F25" s="28"/>
      <c r="G25" s="8"/>
      <c r="H25" s="12">
        <f t="shared" si="1"/>
        <v>46164</v>
      </c>
      <c r="I25" s="104">
        <v>22</v>
      </c>
      <c r="J25" s="118" t="s">
        <v>15</v>
      </c>
      <c r="K25" s="27"/>
      <c r="L25" s="27"/>
      <c r="M25" s="61"/>
      <c r="N25" s="17"/>
      <c r="O25" s="12">
        <f t="shared" si="2"/>
        <v>46195</v>
      </c>
      <c r="P25" s="104">
        <v>22</v>
      </c>
      <c r="Q25" s="10" t="s">
        <v>16</v>
      </c>
      <c r="R25" s="29"/>
      <c r="S25" s="162" t="s">
        <v>62</v>
      </c>
      <c r="T25" s="163"/>
      <c r="U25" s="8"/>
    </row>
    <row r="26" spans="1:21" ht="40.5" customHeight="1" x14ac:dyDescent="0.3">
      <c r="A26" s="12">
        <f t="shared" si="0"/>
        <v>46135</v>
      </c>
      <c r="B26" s="104">
        <v>23</v>
      </c>
      <c r="C26" s="7" t="s">
        <v>10</v>
      </c>
      <c r="D26" s="28"/>
      <c r="E26" s="172"/>
      <c r="F26" s="28"/>
      <c r="G26" s="8"/>
      <c r="H26" s="12">
        <f t="shared" si="1"/>
        <v>46165</v>
      </c>
      <c r="I26" s="104">
        <v>23</v>
      </c>
      <c r="J26" s="117" t="s">
        <v>18</v>
      </c>
      <c r="K26" s="27"/>
      <c r="L26" s="27"/>
      <c r="M26" s="61"/>
      <c r="N26" s="45"/>
      <c r="O26" s="12">
        <f t="shared" si="2"/>
        <v>46196</v>
      </c>
      <c r="P26" s="104">
        <v>23</v>
      </c>
      <c r="Q26" s="7" t="s">
        <v>19</v>
      </c>
      <c r="R26" s="29"/>
      <c r="S26" s="29"/>
      <c r="T26" s="62"/>
      <c r="U26" s="8"/>
    </row>
    <row r="27" spans="1:21" ht="40.5" customHeight="1" x14ac:dyDescent="0.3">
      <c r="A27" s="12">
        <f t="shared" si="0"/>
        <v>46136</v>
      </c>
      <c r="B27" s="104">
        <v>24</v>
      </c>
      <c r="C27" s="117" t="s">
        <v>15</v>
      </c>
      <c r="D27" s="30"/>
      <c r="E27" s="40"/>
      <c r="F27" s="75"/>
      <c r="G27" s="17"/>
      <c r="H27" s="12">
        <f t="shared" si="1"/>
        <v>46166</v>
      </c>
      <c r="I27" s="104">
        <v>24</v>
      </c>
      <c r="J27" s="7" t="s">
        <v>12</v>
      </c>
      <c r="K27" s="28"/>
      <c r="L27" s="28"/>
      <c r="M27" s="69"/>
      <c r="N27" s="9"/>
      <c r="O27" s="12">
        <f t="shared" si="2"/>
        <v>46197</v>
      </c>
      <c r="P27" s="104">
        <v>24</v>
      </c>
      <c r="Q27" s="7" t="s">
        <v>20</v>
      </c>
      <c r="R27" s="29"/>
      <c r="S27" s="29"/>
      <c r="T27" s="62"/>
      <c r="U27" s="8"/>
    </row>
    <row r="28" spans="1:21" ht="40.5" customHeight="1" x14ac:dyDescent="0.3">
      <c r="A28" s="12">
        <f t="shared" si="0"/>
        <v>46137</v>
      </c>
      <c r="B28" s="104">
        <v>25</v>
      </c>
      <c r="C28" s="117" t="s">
        <v>18</v>
      </c>
      <c r="D28" s="156" t="s">
        <v>63</v>
      </c>
      <c r="E28" s="157"/>
      <c r="F28" s="157"/>
      <c r="G28" s="158"/>
      <c r="H28" s="12">
        <f t="shared" si="1"/>
        <v>46167</v>
      </c>
      <c r="I28" s="104">
        <v>25</v>
      </c>
      <c r="J28" s="7" t="s">
        <v>16</v>
      </c>
      <c r="K28" s="29"/>
      <c r="L28" s="29"/>
      <c r="M28" s="62"/>
      <c r="N28" s="9"/>
      <c r="O28" s="12">
        <f t="shared" si="2"/>
        <v>46198</v>
      </c>
      <c r="P28" s="104">
        <v>25</v>
      </c>
      <c r="Q28" s="7" t="s">
        <v>10</v>
      </c>
      <c r="R28" s="28"/>
      <c r="S28" s="28"/>
      <c r="T28" s="69"/>
      <c r="U28" s="8"/>
    </row>
    <row r="29" spans="1:21" ht="40.5" customHeight="1" x14ac:dyDescent="0.3">
      <c r="A29" s="12">
        <f t="shared" si="0"/>
        <v>46138</v>
      </c>
      <c r="B29" s="104">
        <v>26</v>
      </c>
      <c r="C29" s="7" t="s">
        <v>12</v>
      </c>
      <c r="D29" s="156" t="s">
        <v>64</v>
      </c>
      <c r="E29" s="157"/>
      <c r="F29" s="157"/>
      <c r="G29" s="158"/>
      <c r="H29" s="12">
        <f t="shared" si="1"/>
        <v>46168</v>
      </c>
      <c r="I29" s="104">
        <v>26</v>
      </c>
      <c r="J29" s="7" t="s">
        <v>19</v>
      </c>
      <c r="K29" s="29"/>
      <c r="L29" s="29"/>
      <c r="M29" s="62"/>
      <c r="N29" s="9"/>
      <c r="O29" s="12">
        <f t="shared" si="2"/>
        <v>46199</v>
      </c>
      <c r="P29" s="104">
        <v>26</v>
      </c>
      <c r="Q29" s="117" t="s">
        <v>15</v>
      </c>
      <c r="R29" s="30"/>
      <c r="S29" s="30"/>
      <c r="T29" s="64"/>
      <c r="U29" s="17"/>
    </row>
    <row r="30" spans="1:21" ht="40.5" customHeight="1" x14ac:dyDescent="0.3">
      <c r="A30" s="12">
        <f t="shared" si="0"/>
        <v>46139</v>
      </c>
      <c r="B30" s="104">
        <v>27</v>
      </c>
      <c r="C30" s="7" t="s">
        <v>16</v>
      </c>
      <c r="D30" s="28"/>
      <c r="E30" s="34"/>
      <c r="F30" s="62"/>
      <c r="G30" s="8"/>
      <c r="H30" s="12">
        <f t="shared" si="1"/>
        <v>46169</v>
      </c>
      <c r="I30" s="104">
        <v>27</v>
      </c>
      <c r="J30" s="7" t="s">
        <v>20</v>
      </c>
      <c r="K30" s="29"/>
      <c r="L30" s="29"/>
      <c r="M30" s="62"/>
      <c r="N30" s="9"/>
      <c r="O30" s="12">
        <f t="shared" si="2"/>
        <v>46200</v>
      </c>
      <c r="P30" s="104">
        <v>27</v>
      </c>
      <c r="Q30" s="117" t="s">
        <v>18</v>
      </c>
      <c r="R30" s="30"/>
      <c r="S30" s="30"/>
      <c r="T30" s="64"/>
      <c r="U30" s="17"/>
    </row>
    <row r="31" spans="1:21" ht="40.5" customHeight="1" x14ac:dyDescent="0.3">
      <c r="A31" s="12">
        <f t="shared" si="0"/>
        <v>46140</v>
      </c>
      <c r="B31" s="104">
        <v>28</v>
      </c>
      <c r="C31" s="7" t="s">
        <v>19</v>
      </c>
      <c r="D31" s="28"/>
      <c r="E31" s="34"/>
      <c r="F31" s="62"/>
      <c r="G31" s="8"/>
      <c r="H31" s="12">
        <f t="shared" si="1"/>
        <v>46170</v>
      </c>
      <c r="I31" s="104">
        <v>28</v>
      </c>
      <c r="J31" s="7" t="s">
        <v>10</v>
      </c>
      <c r="K31" s="29"/>
      <c r="L31" s="29"/>
      <c r="M31" s="62"/>
      <c r="N31" s="9"/>
      <c r="O31" s="12">
        <f t="shared" si="2"/>
        <v>46201</v>
      </c>
      <c r="P31" s="104">
        <v>28</v>
      </c>
      <c r="Q31" s="7" t="s">
        <v>12</v>
      </c>
      <c r="R31" s="29"/>
      <c r="S31" s="94"/>
      <c r="T31" s="62"/>
      <c r="U31" s="8"/>
    </row>
    <row r="32" spans="1:21" ht="40.5" customHeight="1" x14ac:dyDescent="0.3">
      <c r="A32" s="12">
        <f t="shared" si="0"/>
        <v>46141</v>
      </c>
      <c r="B32" s="104">
        <v>29</v>
      </c>
      <c r="C32" s="7" t="s">
        <v>20</v>
      </c>
      <c r="D32" s="41"/>
      <c r="E32" s="41"/>
      <c r="F32" s="89"/>
      <c r="G32" s="8"/>
      <c r="H32" s="12">
        <f t="shared" si="1"/>
        <v>46171</v>
      </c>
      <c r="I32" s="104">
        <v>29</v>
      </c>
      <c r="J32" s="117" t="s">
        <v>15</v>
      </c>
      <c r="K32" s="27"/>
      <c r="L32" s="27"/>
      <c r="M32" s="61"/>
      <c r="N32" s="17"/>
      <c r="O32" s="12">
        <f t="shared" si="2"/>
        <v>46202</v>
      </c>
      <c r="P32" s="104">
        <v>29</v>
      </c>
      <c r="Q32" s="7" t="s">
        <v>16</v>
      </c>
      <c r="R32" s="31"/>
      <c r="S32" s="134" t="s">
        <v>65</v>
      </c>
      <c r="T32" s="62"/>
      <c r="U32" s="8"/>
    </row>
    <row r="33" spans="1:21" ht="40.5" customHeight="1" x14ac:dyDescent="0.3">
      <c r="A33" s="12">
        <f t="shared" si="0"/>
        <v>46142</v>
      </c>
      <c r="B33" s="104">
        <v>30</v>
      </c>
      <c r="C33" s="7" t="s">
        <v>10</v>
      </c>
      <c r="D33" s="28"/>
      <c r="E33" s="28"/>
      <c r="F33" s="88"/>
      <c r="G33" s="8"/>
      <c r="H33" s="12">
        <f t="shared" si="1"/>
        <v>46172</v>
      </c>
      <c r="I33" s="104">
        <v>30</v>
      </c>
      <c r="J33" s="117" t="s">
        <v>18</v>
      </c>
      <c r="K33" s="27"/>
      <c r="L33" s="27"/>
      <c r="M33" s="61"/>
      <c r="N33" s="17"/>
      <c r="O33" s="12">
        <f t="shared" si="2"/>
        <v>46203</v>
      </c>
      <c r="P33" s="104">
        <v>30</v>
      </c>
      <c r="Q33" s="7" t="s">
        <v>19</v>
      </c>
      <c r="R33" s="29"/>
      <c r="S33" s="134"/>
      <c r="T33" s="121" t="s">
        <v>66</v>
      </c>
      <c r="U33" s="161"/>
    </row>
    <row r="34" spans="1:21" ht="40.5" customHeight="1" thickBot="1" x14ac:dyDescent="0.45">
      <c r="A34" s="15"/>
      <c r="B34" s="19"/>
      <c r="C34" s="20"/>
      <c r="D34" s="33"/>
      <c r="E34" s="33"/>
      <c r="F34" s="72"/>
      <c r="G34" s="21"/>
      <c r="H34" s="12">
        <f t="shared" si="1"/>
        <v>46173</v>
      </c>
      <c r="I34" s="105">
        <v>31</v>
      </c>
      <c r="J34" s="1" t="s">
        <v>12</v>
      </c>
      <c r="K34" s="35"/>
      <c r="L34" s="35"/>
      <c r="M34" s="74"/>
      <c r="N34" s="26"/>
      <c r="O34" s="13"/>
      <c r="P34" s="19"/>
      <c r="Q34" s="20"/>
      <c r="R34" s="33"/>
      <c r="S34" s="33"/>
      <c r="T34" s="72"/>
      <c r="U34" s="21"/>
    </row>
    <row r="37" spans="1:21" x14ac:dyDescent="0.3">
      <c r="D37" s="5"/>
    </row>
  </sheetData>
  <mergeCells count="19">
    <mergeCell ref="L6:L10"/>
    <mergeCell ref="M6:M10"/>
    <mergeCell ref="R8:R23"/>
    <mergeCell ref="S17:U17"/>
    <mergeCell ref="B1:Q1"/>
    <mergeCell ref="R1:U1"/>
    <mergeCell ref="B2:G2"/>
    <mergeCell ref="I2:N2"/>
    <mergeCell ref="P2:U2"/>
    <mergeCell ref="K12:N12"/>
    <mergeCell ref="E22:E26"/>
    <mergeCell ref="D28:G28"/>
    <mergeCell ref="E20:E21"/>
    <mergeCell ref="S12:T12"/>
    <mergeCell ref="T33:U33"/>
    <mergeCell ref="S32:S33"/>
    <mergeCell ref="L21:M21"/>
    <mergeCell ref="S25:T25"/>
    <mergeCell ref="D29:G29"/>
  </mergeCells>
  <pageMargins left="0.7" right="0.7" top="0.75" bottom="0.75" header="0.3" footer="0.3"/>
  <pageSetup paperSize="8"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74356-13EE-4176-A915-F5F71DB4E528}">
  <sheetPr>
    <pageSetUpPr fitToPage="1"/>
  </sheetPr>
  <dimension ref="A1:U34"/>
  <sheetViews>
    <sheetView tabSelected="1" topLeftCell="B12" zoomScale="61" zoomScaleNormal="61" zoomScalePageLayoutView="156" workbookViewId="0">
      <selection activeCell="F18" sqref="F18"/>
    </sheetView>
  </sheetViews>
  <sheetFormatPr defaultColWidth="20.88671875" defaultRowHeight="14.4" x14ac:dyDescent="0.3"/>
  <cols>
    <col min="1" max="1" width="0" hidden="1" customWidth="1"/>
    <col min="2" max="2" width="10.88671875" customWidth="1"/>
    <col min="3" max="3" width="20.88671875" customWidth="1"/>
    <col min="4" max="7" width="26.44140625" customWidth="1"/>
    <col min="8" max="8" width="8.88671875" customWidth="1"/>
    <col min="9" max="9" width="10.88671875" customWidth="1"/>
    <col min="10" max="10" width="20.88671875" customWidth="1"/>
    <col min="11" max="14" width="26.44140625" customWidth="1"/>
    <col min="15" max="15" width="8.88671875" customWidth="1"/>
    <col min="16" max="16" width="10.88671875" customWidth="1"/>
    <col min="17" max="17" width="20.88671875" customWidth="1"/>
    <col min="18" max="21" width="26.44140625" customWidth="1"/>
  </cols>
  <sheetData>
    <row r="1" spans="1:21" ht="104.1" customHeight="1" thickBot="1" x14ac:dyDescent="0.35">
      <c r="B1" s="176" t="s">
        <v>67</v>
      </c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8"/>
      <c r="S1" s="178"/>
      <c r="T1" s="178"/>
      <c r="U1" s="179"/>
    </row>
    <row r="2" spans="1:21" ht="50.1" customHeight="1" thickBot="1" x14ac:dyDescent="0.45">
      <c r="B2" s="180" t="s">
        <v>68</v>
      </c>
      <c r="C2" s="181"/>
      <c r="D2" s="181"/>
      <c r="E2" s="181"/>
      <c r="F2" s="182"/>
      <c r="G2" s="183"/>
      <c r="H2" s="2"/>
      <c r="I2" s="184" t="s">
        <v>69</v>
      </c>
      <c r="J2" s="185"/>
      <c r="K2" s="185"/>
      <c r="L2" s="185"/>
      <c r="M2" s="186"/>
      <c r="N2" s="187"/>
      <c r="O2" s="2"/>
      <c r="P2" s="188" t="s">
        <v>70</v>
      </c>
      <c r="Q2" s="189"/>
      <c r="R2" s="189"/>
      <c r="S2" s="189"/>
      <c r="T2" s="190"/>
      <c r="U2" s="191"/>
    </row>
    <row r="3" spans="1:21" ht="50.1" customHeight="1" thickBot="1" x14ac:dyDescent="0.45">
      <c r="B3" s="98" t="s">
        <v>4</v>
      </c>
      <c r="C3" s="90" t="s">
        <v>5</v>
      </c>
      <c r="D3" s="91" t="s">
        <v>6</v>
      </c>
      <c r="E3" s="91" t="s">
        <v>7</v>
      </c>
      <c r="F3" s="91" t="s">
        <v>8</v>
      </c>
      <c r="G3" s="92" t="s">
        <v>9</v>
      </c>
      <c r="H3" s="3"/>
      <c r="I3" s="102" t="s">
        <v>4</v>
      </c>
      <c r="J3" s="91" t="s">
        <v>5</v>
      </c>
      <c r="K3" s="91" t="s">
        <v>6</v>
      </c>
      <c r="L3" s="91" t="s">
        <v>7</v>
      </c>
      <c r="M3" s="91" t="s">
        <v>8</v>
      </c>
      <c r="N3" s="92" t="s">
        <v>9</v>
      </c>
      <c r="O3" s="3"/>
      <c r="P3" s="106" t="s">
        <v>4</v>
      </c>
      <c r="Q3" s="43" t="s">
        <v>5</v>
      </c>
      <c r="R3" s="43" t="s">
        <v>6</v>
      </c>
      <c r="S3" s="43" t="s">
        <v>7</v>
      </c>
      <c r="T3" s="43" t="s">
        <v>8</v>
      </c>
      <c r="U3" s="44" t="s">
        <v>9</v>
      </c>
    </row>
    <row r="4" spans="1:21" ht="40.5" customHeight="1" x14ac:dyDescent="0.45">
      <c r="A4" s="14">
        <v>45839</v>
      </c>
      <c r="B4" s="99">
        <v>1</v>
      </c>
      <c r="C4" s="77" t="s">
        <v>20</v>
      </c>
      <c r="D4" s="78"/>
      <c r="E4" s="204"/>
      <c r="F4" s="68"/>
      <c r="G4" s="79"/>
      <c r="H4" s="11">
        <f>+A34+1</f>
        <v>45870</v>
      </c>
      <c r="I4" s="103">
        <v>1</v>
      </c>
      <c r="J4" s="116" t="s">
        <v>18</v>
      </c>
      <c r="K4" s="135" t="s">
        <v>71</v>
      </c>
      <c r="L4" s="135" t="s">
        <v>72</v>
      </c>
      <c r="M4" s="61"/>
      <c r="N4" s="56"/>
      <c r="O4" s="11">
        <v>45901</v>
      </c>
      <c r="P4" s="107">
        <v>1</v>
      </c>
      <c r="Q4" s="10" t="s">
        <v>19</v>
      </c>
      <c r="R4" s="42"/>
      <c r="S4" s="135" t="s">
        <v>73</v>
      </c>
      <c r="T4" s="62"/>
      <c r="U4" s="49"/>
    </row>
    <row r="5" spans="1:21" ht="40.5" customHeight="1" x14ac:dyDescent="0.3">
      <c r="A5" s="12">
        <f>+A4+1</f>
        <v>45840</v>
      </c>
      <c r="B5" s="100">
        <v>2</v>
      </c>
      <c r="C5" s="80" t="s">
        <v>10</v>
      </c>
      <c r="D5" s="29"/>
      <c r="E5" s="203"/>
      <c r="F5" s="62"/>
      <c r="G5" s="9"/>
      <c r="H5" s="12">
        <f>+H4+1</f>
        <v>45871</v>
      </c>
      <c r="I5" s="104">
        <v>2</v>
      </c>
      <c r="J5" s="7" t="s">
        <v>12</v>
      </c>
      <c r="K5" s="134"/>
      <c r="L5" s="128"/>
      <c r="M5" s="85"/>
      <c r="N5" s="9"/>
      <c r="O5" s="12">
        <f>+O4+1</f>
        <v>45902</v>
      </c>
      <c r="P5" s="104">
        <v>2</v>
      </c>
      <c r="Q5" s="7" t="s">
        <v>20</v>
      </c>
      <c r="R5" s="29"/>
      <c r="S5" s="128"/>
      <c r="T5" s="62"/>
      <c r="U5" s="50"/>
    </row>
    <row r="6" spans="1:21" ht="40.5" customHeight="1" x14ac:dyDescent="0.3">
      <c r="A6" s="12">
        <f t="shared" ref="A6:A34" si="0">+A5+1</f>
        <v>45841</v>
      </c>
      <c r="B6" s="100">
        <v>3</v>
      </c>
      <c r="C6" s="108" t="s">
        <v>15</v>
      </c>
      <c r="D6" s="27"/>
      <c r="E6" s="61"/>
      <c r="F6" s="61"/>
      <c r="G6" s="17"/>
      <c r="H6" s="12">
        <f t="shared" ref="H6:H34" si="1">+H5+1</f>
        <v>45872</v>
      </c>
      <c r="I6" s="104">
        <v>3</v>
      </c>
      <c r="J6" s="7" t="s">
        <v>16</v>
      </c>
      <c r="K6" s="134"/>
      <c r="L6" s="25"/>
      <c r="M6" s="68"/>
      <c r="N6" s="9"/>
      <c r="O6" s="12">
        <f t="shared" ref="O6:O34" si="2">+O5+1</f>
        <v>45903</v>
      </c>
      <c r="P6" s="104">
        <v>3</v>
      </c>
      <c r="Q6" s="7" t="s">
        <v>10</v>
      </c>
      <c r="R6" s="29"/>
      <c r="S6" s="29"/>
      <c r="T6" s="62"/>
      <c r="U6" s="50"/>
    </row>
    <row r="7" spans="1:21" ht="40.5" customHeight="1" x14ac:dyDescent="0.3">
      <c r="A7" s="12">
        <f t="shared" si="0"/>
        <v>45842</v>
      </c>
      <c r="B7" s="100">
        <v>4</v>
      </c>
      <c r="C7" s="108" t="s">
        <v>18</v>
      </c>
      <c r="D7" s="27"/>
      <c r="E7" s="27"/>
      <c r="F7" s="27"/>
      <c r="G7" s="17"/>
      <c r="H7" s="12">
        <f t="shared" si="1"/>
        <v>45873</v>
      </c>
      <c r="I7" s="104">
        <v>4</v>
      </c>
      <c r="J7" s="7" t="s">
        <v>19</v>
      </c>
      <c r="K7" s="134"/>
      <c r="L7" s="28"/>
      <c r="M7" s="69"/>
      <c r="N7" s="8"/>
      <c r="O7" s="12">
        <f t="shared" si="2"/>
        <v>45904</v>
      </c>
      <c r="P7" s="104">
        <v>4</v>
      </c>
      <c r="Q7" s="117" t="s">
        <v>15</v>
      </c>
      <c r="R7" s="30"/>
      <c r="S7" s="30"/>
      <c r="T7" s="30"/>
      <c r="U7" s="51"/>
    </row>
    <row r="8" spans="1:21" ht="40.5" customHeight="1" x14ac:dyDescent="0.3">
      <c r="A8" s="12">
        <f t="shared" si="0"/>
        <v>45843</v>
      </c>
      <c r="B8" s="100">
        <v>5</v>
      </c>
      <c r="C8" s="80" t="s">
        <v>12</v>
      </c>
      <c r="D8" s="31"/>
      <c r="E8" s="127" t="s">
        <v>118</v>
      </c>
      <c r="F8" s="62"/>
      <c r="G8" s="9"/>
      <c r="H8" s="12">
        <f t="shared" si="1"/>
        <v>45874</v>
      </c>
      <c r="I8" s="104">
        <v>5</v>
      </c>
      <c r="J8" s="7" t="s">
        <v>20</v>
      </c>
      <c r="K8" s="134"/>
      <c r="L8" s="29"/>
      <c r="M8" s="29"/>
      <c r="N8" s="8"/>
      <c r="O8" s="12">
        <f t="shared" si="2"/>
        <v>45905</v>
      </c>
      <c r="P8" s="104">
        <v>5</v>
      </c>
      <c r="Q8" s="117" t="s">
        <v>18</v>
      </c>
      <c r="R8" s="156" t="s">
        <v>74</v>
      </c>
      <c r="S8" s="157"/>
      <c r="T8" s="157"/>
      <c r="U8" s="158"/>
    </row>
    <row r="9" spans="1:21" ht="40.5" customHeight="1" x14ac:dyDescent="0.3">
      <c r="A9" s="12">
        <f t="shared" si="0"/>
        <v>45844</v>
      </c>
      <c r="B9" s="100">
        <v>6</v>
      </c>
      <c r="C9" s="80" t="s">
        <v>16</v>
      </c>
      <c r="D9" s="31"/>
      <c r="E9" s="134"/>
      <c r="F9" s="63"/>
      <c r="G9" s="9"/>
      <c r="H9" s="12">
        <f t="shared" si="1"/>
        <v>45875</v>
      </c>
      <c r="I9" s="104">
        <v>6</v>
      </c>
      <c r="J9" s="7" t="s">
        <v>10</v>
      </c>
      <c r="K9" s="134"/>
      <c r="L9" s="128" t="s">
        <v>75</v>
      </c>
      <c r="M9" s="29"/>
      <c r="N9" s="8"/>
      <c r="O9" s="12">
        <f t="shared" si="2"/>
        <v>45906</v>
      </c>
      <c r="P9" s="104">
        <v>6</v>
      </c>
      <c r="Q9" s="7" t="s">
        <v>12</v>
      </c>
      <c r="R9" s="29"/>
      <c r="S9" s="29"/>
      <c r="T9" s="29"/>
      <c r="U9" s="50"/>
    </row>
    <row r="10" spans="1:21" ht="40.5" customHeight="1" x14ac:dyDescent="0.3">
      <c r="A10" s="12">
        <f t="shared" si="0"/>
        <v>45845</v>
      </c>
      <c r="B10" s="100">
        <v>7</v>
      </c>
      <c r="C10" s="80" t="s">
        <v>19</v>
      </c>
      <c r="D10" s="31"/>
      <c r="E10" s="134"/>
      <c r="F10" s="63"/>
      <c r="G10" s="9"/>
      <c r="H10" s="12">
        <f t="shared" si="1"/>
        <v>45876</v>
      </c>
      <c r="I10" s="104">
        <v>7</v>
      </c>
      <c r="J10" s="117" t="s">
        <v>15</v>
      </c>
      <c r="K10" s="134"/>
      <c r="L10" s="126"/>
      <c r="M10" s="61"/>
      <c r="N10" s="17"/>
      <c r="O10" s="12">
        <f t="shared" si="2"/>
        <v>45907</v>
      </c>
      <c r="P10" s="104">
        <v>7</v>
      </c>
      <c r="Q10" s="7" t="s">
        <v>16</v>
      </c>
      <c r="R10" s="59"/>
      <c r="S10" s="127" t="s">
        <v>76</v>
      </c>
      <c r="T10" s="59"/>
      <c r="U10" s="57"/>
    </row>
    <row r="11" spans="1:21" ht="40.5" customHeight="1" x14ac:dyDescent="0.3">
      <c r="A11" s="12">
        <f t="shared" si="0"/>
        <v>45846</v>
      </c>
      <c r="B11" s="100">
        <v>8</v>
      </c>
      <c r="C11" s="81" t="s">
        <v>20</v>
      </c>
      <c r="D11" s="31"/>
      <c r="E11" s="128"/>
      <c r="F11" s="63"/>
      <c r="G11" s="9"/>
      <c r="H11" s="12">
        <f t="shared" si="1"/>
        <v>45877</v>
      </c>
      <c r="I11" s="104">
        <v>8</v>
      </c>
      <c r="J11" s="118" t="s">
        <v>18</v>
      </c>
      <c r="K11" s="134"/>
      <c r="L11" s="126"/>
      <c r="M11" s="61"/>
      <c r="N11" s="17"/>
      <c r="O11" s="12">
        <f t="shared" si="2"/>
        <v>45908</v>
      </c>
      <c r="P11" s="104">
        <v>8</v>
      </c>
      <c r="Q11" s="10" t="s">
        <v>19</v>
      </c>
      <c r="R11" s="59"/>
      <c r="S11" s="134"/>
      <c r="T11" s="59"/>
      <c r="U11" s="57"/>
    </row>
    <row r="12" spans="1:21" ht="40.5" customHeight="1" x14ac:dyDescent="0.3">
      <c r="A12" s="12">
        <f t="shared" si="0"/>
        <v>45847</v>
      </c>
      <c r="B12" s="100">
        <v>9</v>
      </c>
      <c r="C12" s="80" t="s">
        <v>10</v>
      </c>
      <c r="D12" s="29"/>
      <c r="E12" s="126" t="s">
        <v>77</v>
      </c>
      <c r="F12" s="29"/>
      <c r="G12" s="9"/>
      <c r="H12" s="12">
        <f t="shared" si="1"/>
        <v>45878</v>
      </c>
      <c r="I12" s="104">
        <v>9</v>
      </c>
      <c r="J12" s="7" t="s">
        <v>12</v>
      </c>
      <c r="K12" s="134"/>
      <c r="L12" s="62"/>
      <c r="M12" s="62"/>
      <c r="N12" s="9"/>
      <c r="O12" s="12">
        <f t="shared" si="2"/>
        <v>45909</v>
      </c>
      <c r="P12" s="104">
        <v>9</v>
      </c>
      <c r="Q12" s="7" t="s">
        <v>20</v>
      </c>
      <c r="R12" s="59"/>
      <c r="S12" s="134"/>
      <c r="T12" s="59"/>
      <c r="U12" s="57"/>
    </row>
    <row r="13" spans="1:21" ht="40.5" customHeight="1" x14ac:dyDescent="0.3">
      <c r="A13" s="12">
        <f t="shared" si="0"/>
        <v>45848</v>
      </c>
      <c r="B13" s="100">
        <v>10</v>
      </c>
      <c r="C13" s="108" t="s">
        <v>15</v>
      </c>
      <c r="D13" s="27"/>
      <c r="E13" s="174"/>
      <c r="F13" s="27"/>
      <c r="G13" s="17"/>
      <c r="H13" s="12">
        <f t="shared" si="1"/>
        <v>45879</v>
      </c>
      <c r="I13" s="104">
        <v>10</v>
      </c>
      <c r="J13" s="7" t="s">
        <v>16</v>
      </c>
      <c r="K13" s="134"/>
      <c r="L13" s="31"/>
      <c r="M13" s="31"/>
      <c r="N13" s="8"/>
      <c r="O13" s="12">
        <f t="shared" si="2"/>
        <v>45910</v>
      </c>
      <c r="P13" s="104">
        <v>10</v>
      </c>
      <c r="Q13" s="7" t="s">
        <v>10</v>
      </c>
      <c r="R13" s="59"/>
      <c r="S13" s="134"/>
      <c r="T13" s="59"/>
      <c r="U13" s="57"/>
    </row>
    <row r="14" spans="1:21" ht="40.5" customHeight="1" x14ac:dyDescent="0.3">
      <c r="A14" s="12">
        <f t="shared" si="0"/>
        <v>45849</v>
      </c>
      <c r="B14" s="100">
        <v>11</v>
      </c>
      <c r="C14" s="108" t="s">
        <v>18</v>
      </c>
      <c r="D14" s="27"/>
      <c r="E14" s="174"/>
      <c r="F14" s="27"/>
      <c r="G14" s="17"/>
      <c r="H14" s="12">
        <f t="shared" si="1"/>
        <v>45880</v>
      </c>
      <c r="I14" s="104">
        <v>11</v>
      </c>
      <c r="J14" s="7" t="s">
        <v>19</v>
      </c>
      <c r="K14" s="128"/>
      <c r="L14" s="31"/>
      <c r="M14" s="31"/>
      <c r="N14" s="8"/>
      <c r="O14" s="12">
        <f t="shared" si="2"/>
        <v>45911</v>
      </c>
      <c r="P14" s="104">
        <v>11</v>
      </c>
      <c r="Q14" s="117" t="s">
        <v>15</v>
      </c>
      <c r="R14" s="30"/>
      <c r="S14" s="134"/>
      <c r="T14" s="60"/>
      <c r="U14" s="58"/>
    </row>
    <row r="15" spans="1:21" ht="40.5" customHeight="1" x14ac:dyDescent="0.3">
      <c r="A15" s="12">
        <f t="shared" si="0"/>
        <v>45850</v>
      </c>
      <c r="B15" s="100">
        <v>12</v>
      </c>
      <c r="C15" s="80" t="s">
        <v>12</v>
      </c>
      <c r="D15" s="31"/>
      <c r="E15" s="31"/>
      <c r="F15" s="63"/>
      <c r="G15" s="9"/>
      <c r="H15" s="12">
        <f t="shared" si="1"/>
        <v>45881</v>
      </c>
      <c r="I15" s="104">
        <v>12</v>
      </c>
      <c r="J15" s="7" t="s">
        <v>20</v>
      </c>
      <c r="K15" s="29"/>
      <c r="L15" s="29"/>
      <c r="M15" s="29"/>
      <c r="N15" s="8"/>
      <c r="O15" s="12">
        <f t="shared" si="2"/>
        <v>45912</v>
      </c>
      <c r="P15" s="104">
        <v>12</v>
      </c>
      <c r="Q15" s="117" t="s">
        <v>18</v>
      </c>
      <c r="R15" s="30"/>
      <c r="S15" s="134"/>
      <c r="T15" s="60"/>
      <c r="U15" s="58"/>
    </row>
    <row r="16" spans="1:21" ht="40.5" customHeight="1" x14ac:dyDescent="0.3">
      <c r="A16" s="12">
        <f t="shared" si="0"/>
        <v>45851</v>
      </c>
      <c r="B16" s="100">
        <v>13</v>
      </c>
      <c r="C16" s="80" t="s">
        <v>16</v>
      </c>
      <c r="D16" s="31"/>
      <c r="E16" s="121" t="s">
        <v>78</v>
      </c>
      <c r="F16" s="173"/>
      <c r="G16" s="9"/>
      <c r="H16" s="12">
        <f t="shared" si="1"/>
        <v>45882</v>
      </c>
      <c r="I16" s="104">
        <v>13</v>
      </c>
      <c r="J16" s="7" t="s">
        <v>10</v>
      </c>
      <c r="K16" s="29"/>
      <c r="L16" s="29"/>
      <c r="M16" s="29"/>
      <c r="N16" s="8"/>
      <c r="O16" s="12">
        <f t="shared" si="2"/>
        <v>45913</v>
      </c>
      <c r="P16" s="104">
        <v>13</v>
      </c>
      <c r="Q16" s="7" t="s">
        <v>12</v>
      </c>
      <c r="R16" s="29"/>
      <c r="S16" s="134"/>
      <c r="T16" s="59"/>
      <c r="U16" s="57"/>
    </row>
    <row r="17" spans="1:21" ht="40.5" customHeight="1" x14ac:dyDescent="0.3">
      <c r="A17" s="12">
        <f t="shared" si="0"/>
        <v>45852</v>
      </c>
      <c r="B17" s="100">
        <v>14</v>
      </c>
      <c r="C17" s="80" t="s">
        <v>19</v>
      </c>
      <c r="D17" s="29"/>
      <c r="E17" s="205" t="s">
        <v>119</v>
      </c>
      <c r="F17" s="62"/>
      <c r="G17" s="9"/>
      <c r="H17" s="12">
        <f t="shared" si="1"/>
        <v>45883</v>
      </c>
      <c r="I17" s="104">
        <v>14</v>
      </c>
      <c r="J17" s="117" t="s">
        <v>15</v>
      </c>
      <c r="K17" s="110" t="s">
        <v>79</v>
      </c>
      <c r="L17" s="27"/>
      <c r="M17" s="96"/>
      <c r="N17" s="17"/>
      <c r="O17" s="12">
        <f t="shared" si="2"/>
        <v>45914</v>
      </c>
      <c r="P17" s="104">
        <v>14</v>
      </c>
      <c r="Q17" s="7" t="s">
        <v>16</v>
      </c>
      <c r="R17" s="29"/>
      <c r="S17" s="134"/>
      <c r="T17" s="29"/>
      <c r="U17" s="50"/>
    </row>
    <row r="18" spans="1:21" ht="40.5" customHeight="1" x14ac:dyDescent="0.3">
      <c r="A18" s="12">
        <f t="shared" si="0"/>
        <v>45853</v>
      </c>
      <c r="B18" s="100">
        <v>15</v>
      </c>
      <c r="C18" s="81" t="s">
        <v>20</v>
      </c>
      <c r="D18" s="31"/>
      <c r="E18" s="206"/>
      <c r="F18" s="66"/>
      <c r="G18" s="9"/>
      <c r="H18" s="12">
        <f t="shared" si="1"/>
        <v>45884</v>
      </c>
      <c r="I18" s="104">
        <v>15</v>
      </c>
      <c r="J18" s="118" t="s">
        <v>18</v>
      </c>
      <c r="K18" s="27"/>
      <c r="L18" s="110" t="s">
        <v>26</v>
      </c>
      <c r="M18" s="96"/>
      <c r="N18" s="17"/>
      <c r="O18" s="12">
        <f t="shared" si="2"/>
        <v>45915</v>
      </c>
      <c r="P18" s="104">
        <v>15</v>
      </c>
      <c r="Q18" s="10" t="s">
        <v>19</v>
      </c>
      <c r="R18" s="31"/>
      <c r="S18" s="134"/>
      <c r="T18" s="31"/>
      <c r="U18" s="8"/>
    </row>
    <row r="19" spans="1:21" ht="40.5" customHeight="1" x14ac:dyDescent="0.3">
      <c r="A19" s="12">
        <f t="shared" si="0"/>
        <v>45854</v>
      </c>
      <c r="B19" s="100">
        <v>16</v>
      </c>
      <c r="C19" s="80" t="s">
        <v>10</v>
      </c>
      <c r="D19" s="29"/>
      <c r="E19" s="207"/>
      <c r="F19" s="62"/>
      <c r="G19" s="9"/>
      <c r="H19" s="12">
        <f t="shared" si="1"/>
        <v>45885</v>
      </c>
      <c r="I19" s="104">
        <v>16</v>
      </c>
      <c r="J19" s="7" t="s">
        <v>12</v>
      </c>
      <c r="K19" s="31"/>
      <c r="L19" s="126" t="s">
        <v>80</v>
      </c>
      <c r="M19" s="63"/>
      <c r="N19" s="9"/>
      <c r="O19" s="12">
        <f t="shared" si="2"/>
        <v>45916</v>
      </c>
      <c r="P19" s="104">
        <v>16</v>
      </c>
      <c r="Q19" s="7" t="s">
        <v>20</v>
      </c>
      <c r="R19" s="29"/>
      <c r="S19" s="134"/>
      <c r="T19" s="29"/>
      <c r="U19" s="8"/>
    </row>
    <row r="20" spans="1:21" ht="40.5" customHeight="1" x14ac:dyDescent="0.3">
      <c r="A20" s="12">
        <f t="shared" si="0"/>
        <v>45855</v>
      </c>
      <c r="B20" s="100">
        <v>17</v>
      </c>
      <c r="C20" s="108" t="s">
        <v>15</v>
      </c>
      <c r="D20" s="27"/>
      <c r="E20" s="126" t="s">
        <v>81</v>
      </c>
      <c r="F20" s="61"/>
      <c r="G20" s="17"/>
      <c r="H20" s="12">
        <f t="shared" si="1"/>
        <v>45886</v>
      </c>
      <c r="I20" s="104">
        <v>17</v>
      </c>
      <c r="J20" s="7" t="s">
        <v>16</v>
      </c>
      <c r="K20" s="31"/>
      <c r="L20" s="126"/>
      <c r="M20" s="63"/>
      <c r="N20" s="9"/>
      <c r="O20" s="12">
        <f t="shared" si="2"/>
        <v>45917</v>
      </c>
      <c r="P20" s="104">
        <v>17</v>
      </c>
      <c r="Q20" s="7" t="s">
        <v>10</v>
      </c>
      <c r="R20" s="29"/>
      <c r="S20" s="134"/>
      <c r="T20" s="29"/>
      <c r="U20" s="8"/>
    </row>
    <row r="21" spans="1:21" ht="40.5" customHeight="1" x14ac:dyDescent="0.3">
      <c r="A21" s="12">
        <f t="shared" si="0"/>
        <v>45856</v>
      </c>
      <c r="B21" s="100">
        <v>18</v>
      </c>
      <c r="C21" s="108" t="s">
        <v>18</v>
      </c>
      <c r="D21" s="27"/>
      <c r="E21" s="126"/>
      <c r="F21" s="61"/>
      <c r="G21" s="17"/>
      <c r="H21" s="12">
        <f t="shared" si="1"/>
        <v>45887</v>
      </c>
      <c r="I21" s="104">
        <v>18</v>
      </c>
      <c r="J21" s="7" t="s">
        <v>19</v>
      </c>
      <c r="K21" s="29"/>
      <c r="L21" s="126"/>
      <c r="M21" s="62"/>
      <c r="N21" s="8"/>
      <c r="O21" s="12">
        <f t="shared" si="2"/>
        <v>45918</v>
      </c>
      <c r="P21" s="104">
        <v>18</v>
      </c>
      <c r="Q21" s="117" t="s">
        <v>15</v>
      </c>
      <c r="R21" s="30"/>
      <c r="S21" s="134"/>
      <c r="T21" s="30"/>
      <c r="U21" s="51"/>
    </row>
    <row r="22" spans="1:21" ht="40.5" customHeight="1" x14ac:dyDescent="0.3">
      <c r="A22" s="12">
        <f t="shared" si="0"/>
        <v>45857</v>
      </c>
      <c r="B22" s="100">
        <v>19</v>
      </c>
      <c r="C22" s="80" t="s">
        <v>12</v>
      </c>
      <c r="D22" s="127" t="s">
        <v>82</v>
      </c>
      <c r="E22" s="31"/>
      <c r="F22" s="63"/>
      <c r="G22" s="9"/>
      <c r="H22" s="12">
        <f t="shared" si="1"/>
        <v>45888</v>
      </c>
      <c r="I22" s="104">
        <v>19</v>
      </c>
      <c r="J22" s="7" t="s">
        <v>20</v>
      </c>
      <c r="K22" s="29"/>
      <c r="L22" s="126"/>
      <c r="M22" s="62"/>
      <c r="N22" s="8"/>
      <c r="O22" s="12">
        <f t="shared" si="2"/>
        <v>45919</v>
      </c>
      <c r="P22" s="104">
        <v>19</v>
      </c>
      <c r="Q22" s="117" t="s">
        <v>18</v>
      </c>
      <c r="R22" s="30"/>
      <c r="S22" s="134"/>
      <c r="T22" s="30"/>
      <c r="U22" s="51"/>
    </row>
    <row r="23" spans="1:21" ht="40.5" customHeight="1" x14ac:dyDescent="0.3">
      <c r="A23" s="12">
        <f t="shared" si="0"/>
        <v>45858</v>
      </c>
      <c r="B23" s="100">
        <v>20</v>
      </c>
      <c r="C23" s="80" t="s">
        <v>16</v>
      </c>
      <c r="D23" s="134"/>
      <c r="E23" s="162" t="s">
        <v>83</v>
      </c>
      <c r="F23" s="163"/>
      <c r="G23" s="9"/>
      <c r="H23" s="12">
        <f t="shared" si="1"/>
        <v>45889</v>
      </c>
      <c r="I23" s="104">
        <v>20</v>
      </c>
      <c r="J23" s="7" t="s">
        <v>10</v>
      </c>
      <c r="K23" s="128" t="s">
        <v>84</v>
      </c>
      <c r="L23" s="38"/>
      <c r="M23" s="29"/>
      <c r="N23" s="86"/>
      <c r="O23" s="12">
        <f t="shared" si="2"/>
        <v>45920</v>
      </c>
      <c r="P23" s="104">
        <v>20</v>
      </c>
      <c r="Q23" s="7" t="s">
        <v>12</v>
      </c>
      <c r="R23" s="29"/>
      <c r="S23" s="134"/>
      <c r="T23" s="29"/>
      <c r="U23" s="50"/>
    </row>
    <row r="24" spans="1:21" ht="40.5" customHeight="1" x14ac:dyDescent="0.3">
      <c r="A24" s="12">
        <f t="shared" si="0"/>
        <v>45859</v>
      </c>
      <c r="B24" s="100">
        <v>21</v>
      </c>
      <c r="C24" s="80" t="s">
        <v>19</v>
      </c>
      <c r="D24" s="134"/>
      <c r="E24" s="31"/>
      <c r="F24" s="63"/>
      <c r="G24" s="9"/>
      <c r="H24" s="12">
        <f t="shared" si="1"/>
        <v>45890</v>
      </c>
      <c r="I24" s="104">
        <v>21</v>
      </c>
      <c r="J24" s="117" t="s">
        <v>15</v>
      </c>
      <c r="K24" s="126"/>
      <c r="L24" s="95"/>
      <c r="M24" s="126" t="s">
        <v>85</v>
      </c>
      <c r="N24" s="84"/>
      <c r="O24" s="12">
        <f t="shared" si="2"/>
        <v>45921</v>
      </c>
      <c r="P24" s="104">
        <v>21</v>
      </c>
      <c r="Q24" s="7" t="s">
        <v>16</v>
      </c>
      <c r="R24" s="29"/>
      <c r="S24" s="134"/>
      <c r="T24" s="29"/>
      <c r="U24" s="50"/>
    </row>
    <row r="25" spans="1:21" ht="40.5" customHeight="1" x14ac:dyDescent="0.3">
      <c r="A25" s="12">
        <f t="shared" si="0"/>
        <v>45860</v>
      </c>
      <c r="B25" s="100">
        <v>22</v>
      </c>
      <c r="C25" s="81" t="s">
        <v>20</v>
      </c>
      <c r="D25" s="134"/>
      <c r="E25" s="31"/>
      <c r="F25" s="63"/>
      <c r="G25" s="9"/>
      <c r="H25" s="12">
        <f t="shared" si="1"/>
        <v>45891</v>
      </c>
      <c r="I25" s="104">
        <v>22</v>
      </c>
      <c r="J25" s="118" t="s">
        <v>18</v>
      </c>
      <c r="K25" s="126"/>
      <c r="L25" s="134" t="s">
        <v>86</v>
      </c>
      <c r="M25" s="126"/>
      <c r="N25" s="84"/>
      <c r="O25" s="12">
        <f t="shared" si="2"/>
        <v>45922</v>
      </c>
      <c r="P25" s="104">
        <v>22</v>
      </c>
      <c r="Q25" s="10" t="s">
        <v>19</v>
      </c>
      <c r="R25" s="29"/>
      <c r="S25" s="134"/>
      <c r="T25" s="29"/>
      <c r="U25" s="8"/>
    </row>
    <row r="26" spans="1:21" ht="40.5" customHeight="1" x14ac:dyDescent="0.3">
      <c r="A26" s="12">
        <f t="shared" si="0"/>
        <v>45861</v>
      </c>
      <c r="B26" s="100">
        <v>23</v>
      </c>
      <c r="C26" s="80" t="s">
        <v>10</v>
      </c>
      <c r="D26" s="134"/>
      <c r="E26" s="31"/>
      <c r="F26" s="63"/>
      <c r="G26" s="9"/>
      <c r="H26" s="12">
        <f t="shared" si="1"/>
        <v>45892</v>
      </c>
      <c r="I26" s="104">
        <v>23</v>
      </c>
      <c r="J26" s="7" t="s">
        <v>12</v>
      </c>
      <c r="K26" s="127" t="s">
        <v>87</v>
      </c>
      <c r="L26" s="134"/>
      <c r="M26" s="62"/>
      <c r="N26" s="9"/>
      <c r="O26" s="12">
        <f t="shared" si="2"/>
        <v>45923</v>
      </c>
      <c r="P26" s="104">
        <v>23</v>
      </c>
      <c r="Q26" s="7" t="s">
        <v>20</v>
      </c>
      <c r="R26" s="29"/>
      <c r="S26" s="134"/>
      <c r="T26" s="29"/>
      <c r="U26" s="50"/>
    </row>
    <row r="27" spans="1:21" ht="40.5" customHeight="1" x14ac:dyDescent="0.3">
      <c r="A27" s="12">
        <f t="shared" si="0"/>
        <v>45862</v>
      </c>
      <c r="B27" s="100">
        <v>24</v>
      </c>
      <c r="C27" s="108" t="s">
        <v>15</v>
      </c>
      <c r="D27" s="128"/>
      <c r="E27" s="126" t="s">
        <v>88</v>
      </c>
      <c r="F27" s="61"/>
      <c r="G27" s="17"/>
      <c r="H27" s="12">
        <f t="shared" si="1"/>
        <v>45893</v>
      </c>
      <c r="I27" s="104">
        <v>24</v>
      </c>
      <c r="J27" s="7" t="s">
        <v>16</v>
      </c>
      <c r="K27" s="134"/>
      <c r="L27" s="128"/>
      <c r="M27" s="62"/>
      <c r="N27" s="9"/>
      <c r="O27" s="12">
        <f t="shared" si="2"/>
        <v>45924</v>
      </c>
      <c r="P27" s="104">
        <v>24</v>
      </c>
      <c r="Q27" s="7" t="s">
        <v>10</v>
      </c>
      <c r="R27" s="29"/>
      <c r="S27" s="134"/>
      <c r="T27" s="29"/>
      <c r="U27" s="50"/>
    </row>
    <row r="28" spans="1:21" ht="40.5" customHeight="1" x14ac:dyDescent="0.3">
      <c r="A28" s="12">
        <f t="shared" si="0"/>
        <v>45863</v>
      </c>
      <c r="B28" s="100">
        <v>25</v>
      </c>
      <c r="C28" s="108" t="s">
        <v>18</v>
      </c>
      <c r="D28" s="127" t="s">
        <v>71</v>
      </c>
      <c r="E28" s="126"/>
      <c r="F28" s="61"/>
      <c r="G28" s="17"/>
      <c r="H28" s="12">
        <f t="shared" si="1"/>
        <v>45894</v>
      </c>
      <c r="I28" s="104">
        <v>25</v>
      </c>
      <c r="J28" s="7" t="s">
        <v>19</v>
      </c>
      <c r="K28" s="134"/>
      <c r="L28" s="29"/>
      <c r="M28" s="62"/>
      <c r="N28" s="50"/>
      <c r="O28" s="12">
        <f t="shared" si="2"/>
        <v>45925</v>
      </c>
      <c r="P28" s="104">
        <v>25</v>
      </c>
      <c r="Q28" s="117" t="s">
        <v>15</v>
      </c>
      <c r="R28" s="30"/>
      <c r="S28" s="30"/>
      <c r="T28" s="30"/>
      <c r="U28" s="51"/>
    </row>
    <row r="29" spans="1:21" ht="40.5" customHeight="1" x14ac:dyDescent="0.3">
      <c r="A29" s="12">
        <f t="shared" si="0"/>
        <v>45864</v>
      </c>
      <c r="B29" s="100">
        <v>26</v>
      </c>
      <c r="C29" s="80" t="s">
        <v>12</v>
      </c>
      <c r="D29" s="134"/>
      <c r="E29" s="31"/>
      <c r="F29" s="113" t="s">
        <v>89</v>
      </c>
      <c r="G29" s="9"/>
      <c r="H29" s="12">
        <f t="shared" si="1"/>
        <v>45895</v>
      </c>
      <c r="I29" s="104">
        <v>26</v>
      </c>
      <c r="J29" s="7" t="s">
        <v>20</v>
      </c>
      <c r="K29" s="134"/>
      <c r="L29" s="29"/>
      <c r="M29" s="62"/>
      <c r="N29" s="50"/>
      <c r="O29" s="12">
        <f t="shared" si="2"/>
        <v>45926</v>
      </c>
      <c r="P29" s="104">
        <v>26</v>
      </c>
      <c r="Q29" s="117" t="s">
        <v>18</v>
      </c>
      <c r="R29" s="30"/>
      <c r="S29" s="30"/>
      <c r="T29" s="30"/>
      <c r="U29" s="51"/>
    </row>
    <row r="30" spans="1:21" ht="40.5" customHeight="1" x14ac:dyDescent="0.3">
      <c r="A30" s="12">
        <f t="shared" si="0"/>
        <v>45865</v>
      </c>
      <c r="B30" s="100">
        <v>27</v>
      </c>
      <c r="C30" s="80" t="s">
        <v>16</v>
      </c>
      <c r="D30" s="134"/>
      <c r="E30" s="31"/>
      <c r="F30" s="114" t="s">
        <v>90</v>
      </c>
      <c r="G30" s="9"/>
      <c r="H30" s="12">
        <f t="shared" si="1"/>
        <v>45896</v>
      </c>
      <c r="I30" s="104">
        <v>27</v>
      </c>
      <c r="J30" s="7" t="s">
        <v>10</v>
      </c>
      <c r="K30" s="134"/>
      <c r="L30" s="29"/>
      <c r="M30" s="62"/>
      <c r="N30" s="50"/>
      <c r="O30" s="12">
        <f t="shared" si="2"/>
        <v>45927</v>
      </c>
      <c r="P30" s="104">
        <v>27</v>
      </c>
      <c r="Q30" s="7" t="s">
        <v>12</v>
      </c>
      <c r="R30" s="29"/>
      <c r="S30" s="29"/>
      <c r="T30" s="29"/>
      <c r="U30" s="50"/>
    </row>
    <row r="31" spans="1:21" ht="40.5" customHeight="1" x14ac:dyDescent="0.3">
      <c r="A31" s="12">
        <f t="shared" si="0"/>
        <v>45866</v>
      </c>
      <c r="B31" s="100">
        <v>28</v>
      </c>
      <c r="C31" s="80" t="s">
        <v>19</v>
      </c>
      <c r="D31" s="134"/>
      <c r="E31" s="121" t="s">
        <v>91</v>
      </c>
      <c r="F31" s="122"/>
      <c r="G31" s="50"/>
      <c r="H31" s="12">
        <f t="shared" si="1"/>
        <v>45897</v>
      </c>
      <c r="I31" s="104">
        <v>28</v>
      </c>
      <c r="J31" s="117" t="s">
        <v>15</v>
      </c>
      <c r="K31" s="128"/>
      <c r="L31" s="30"/>
      <c r="M31" s="30"/>
      <c r="N31" s="17"/>
      <c r="O31" s="12">
        <f t="shared" si="2"/>
        <v>45928</v>
      </c>
      <c r="P31" s="104">
        <v>28</v>
      </c>
      <c r="Q31" s="7" t="s">
        <v>16</v>
      </c>
      <c r="R31" s="29"/>
      <c r="S31" s="29"/>
      <c r="T31" s="29"/>
      <c r="U31" s="50"/>
    </row>
    <row r="32" spans="1:21" ht="40.5" customHeight="1" x14ac:dyDescent="0.3">
      <c r="A32" s="12">
        <f t="shared" si="0"/>
        <v>45867</v>
      </c>
      <c r="B32" s="100">
        <v>29</v>
      </c>
      <c r="C32" s="80" t="s">
        <v>20</v>
      </c>
      <c r="D32" s="134"/>
      <c r="E32" s="121" t="s">
        <v>92</v>
      </c>
      <c r="F32" s="122"/>
      <c r="G32" s="50"/>
      <c r="H32" s="12">
        <f t="shared" si="1"/>
        <v>45898</v>
      </c>
      <c r="I32" s="104">
        <v>29</v>
      </c>
      <c r="J32" s="117" t="s">
        <v>18</v>
      </c>
      <c r="K32" s="110" t="s">
        <v>93</v>
      </c>
      <c r="L32" s="30"/>
      <c r="M32" s="30"/>
      <c r="N32" s="17"/>
      <c r="O32" s="12">
        <f t="shared" si="2"/>
        <v>45929</v>
      </c>
      <c r="P32" s="104">
        <v>29</v>
      </c>
      <c r="Q32" s="7" t="s">
        <v>19</v>
      </c>
      <c r="R32" s="29"/>
      <c r="S32" s="29"/>
      <c r="T32" s="29"/>
      <c r="U32" s="8"/>
    </row>
    <row r="33" spans="1:21" ht="40.5" customHeight="1" x14ac:dyDescent="0.3">
      <c r="A33" s="12">
        <f t="shared" si="0"/>
        <v>45868</v>
      </c>
      <c r="B33" s="100">
        <v>30</v>
      </c>
      <c r="C33" s="80" t="s">
        <v>10</v>
      </c>
      <c r="D33" s="134"/>
      <c r="E33" s="62"/>
      <c r="F33" s="62"/>
      <c r="G33" s="9"/>
      <c r="H33" s="12">
        <f t="shared" si="1"/>
        <v>45899</v>
      </c>
      <c r="I33" s="104">
        <v>30</v>
      </c>
      <c r="J33" s="7" t="s">
        <v>12</v>
      </c>
      <c r="K33" s="29"/>
      <c r="L33" s="121" t="s">
        <v>94</v>
      </c>
      <c r="M33" s="161"/>
      <c r="N33" s="9"/>
      <c r="O33" s="12">
        <f t="shared" si="2"/>
        <v>45930</v>
      </c>
      <c r="P33" s="104">
        <v>30</v>
      </c>
      <c r="Q33" s="7" t="s">
        <v>20</v>
      </c>
      <c r="R33" s="29"/>
      <c r="S33" s="29"/>
      <c r="T33" s="29"/>
      <c r="U33" s="8"/>
    </row>
    <row r="34" spans="1:21" ht="40.5" customHeight="1" thickBot="1" x14ac:dyDescent="0.35">
      <c r="A34" s="12">
        <f t="shared" si="0"/>
        <v>45869</v>
      </c>
      <c r="B34" s="101">
        <v>31</v>
      </c>
      <c r="C34" s="109" t="s">
        <v>15</v>
      </c>
      <c r="D34" s="175"/>
      <c r="E34" s="115" t="s">
        <v>72</v>
      </c>
      <c r="F34" s="82"/>
      <c r="G34" s="54"/>
      <c r="H34" s="12">
        <f t="shared" si="1"/>
        <v>45900</v>
      </c>
      <c r="I34" s="105">
        <v>31</v>
      </c>
      <c r="J34" s="1" t="s">
        <v>16</v>
      </c>
      <c r="K34" s="37"/>
      <c r="L34" s="119" t="s">
        <v>73</v>
      </c>
      <c r="M34" s="76"/>
      <c r="N34" s="26"/>
      <c r="O34" s="12">
        <f t="shared" si="2"/>
        <v>45931</v>
      </c>
      <c r="P34" s="19"/>
      <c r="Q34" s="20"/>
      <c r="R34" s="33"/>
      <c r="S34" s="33"/>
      <c r="T34" s="72"/>
      <c r="U34" s="21" t="s">
        <v>95</v>
      </c>
    </row>
  </sheetData>
  <mergeCells count="28">
    <mergeCell ref="L4:L5"/>
    <mergeCell ref="L33:M33"/>
    <mergeCell ref="S4:S5"/>
    <mergeCell ref="R8:U8"/>
    <mergeCell ref="S10:S27"/>
    <mergeCell ref="M24:M25"/>
    <mergeCell ref="L9:L11"/>
    <mergeCell ref="L25:L27"/>
    <mergeCell ref="B1:Q1"/>
    <mergeCell ref="R1:U1"/>
    <mergeCell ref="B2:G2"/>
    <mergeCell ref="I2:N2"/>
    <mergeCell ref="P2:U2"/>
    <mergeCell ref="D22:D27"/>
    <mergeCell ref="E27:E28"/>
    <mergeCell ref="D28:D34"/>
    <mergeCell ref="E32:F32"/>
    <mergeCell ref="L19:L22"/>
    <mergeCell ref="E20:E21"/>
    <mergeCell ref="E23:F23"/>
    <mergeCell ref="K23:K25"/>
    <mergeCell ref="E17:E19"/>
    <mergeCell ref="E16:F16"/>
    <mergeCell ref="K26:K31"/>
    <mergeCell ref="E31:F31"/>
    <mergeCell ref="K4:K14"/>
    <mergeCell ref="E12:E14"/>
    <mergeCell ref="E8:E11"/>
  </mergeCells>
  <printOptions gridLines="1"/>
  <pageMargins left="0.7" right="0.7" top="0.75" bottom="0.75" header="0.3" footer="0.3"/>
  <pageSetup paperSize="8" scale="4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51EF8-0FBC-46E1-99FB-4831511F25F7}">
  <sheetPr>
    <pageSetUpPr fitToPage="1"/>
  </sheetPr>
  <dimension ref="A1:U34"/>
  <sheetViews>
    <sheetView topLeftCell="B1" zoomScale="50" zoomScaleNormal="50" zoomScalePageLayoutView="54" workbookViewId="0">
      <selection activeCell="E30" sqref="E30:E31"/>
    </sheetView>
  </sheetViews>
  <sheetFormatPr defaultColWidth="20.88671875" defaultRowHeight="14.4" x14ac:dyDescent="0.3"/>
  <cols>
    <col min="1" max="1" width="0" hidden="1" customWidth="1"/>
    <col min="2" max="2" width="10.88671875" customWidth="1"/>
    <col min="3" max="3" width="20.88671875" customWidth="1"/>
    <col min="4" max="7" width="26.44140625" customWidth="1"/>
    <col min="8" max="8" width="8.88671875" customWidth="1"/>
    <col min="9" max="9" width="10.88671875" customWidth="1"/>
    <col min="10" max="10" width="20.88671875" customWidth="1"/>
    <col min="11" max="14" width="26.44140625" customWidth="1"/>
    <col min="15" max="15" width="8.88671875" customWidth="1"/>
    <col min="16" max="16" width="10.88671875" customWidth="1"/>
    <col min="17" max="17" width="20.88671875" customWidth="1"/>
    <col min="18" max="21" width="26.44140625" customWidth="1"/>
  </cols>
  <sheetData>
    <row r="1" spans="1:21" ht="104.1" customHeight="1" thickBot="1" x14ac:dyDescent="0.35">
      <c r="B1" s="193" t="s">
        <v>96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94"/>
      <c r="S1" s="194"/>
      <c r="T1" s="194"/>
      <c r="U1" s="195"/>
    </row>
    <row r="2" spans="1:21" ht="50.1" customHeight="1" thickBot="1" x14ac:dyDescent="0.45">
      <c r="B2" s="144" t="s">
        <v>97</v>
      </c>
      <c r="C2" s="145"/>
      <c r="D2" s="145"/>
      <c r="E2" s="145"/>
      <c r="F2" s="146"/>
      <c r="G2" s="147"/>
      <c r="H2" s="2"/>
      <c r="I2" s="196" t="s">
        <v>98</v>
      </c>
      <c r="J2" s="197"/>
      <c r="K2" s="197"/>
      <c r="L2" s="197"/>
      <c r="M2" s="198"/>
      <c r="N2" s="199"/>
      <c r="O2" s="2"/>
      <c r="P2" s="152" t="s">
        <v>99</v>
      </c>
      <c r="Q2" s="153"/>
      <c r="R2" s="153"/>
      <c r="S2" s="153"/>
      <c r="T2" s="154"/>
      <c r="U2" s="155"/>
    </row>
    <row r="3" spans="1:21" ht="50.1" customHeight="1" thickBot="1" x14ac:dyDescent="0.45">
      <c r="B3" s="106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4" t="s">
        <v>9</v>
      </c>
      <c r="H3" s="3"/>
      <c r="I3" s="106" t="s">
        <v>4</v>
      </c>
      <c r="J3" s="43" t="s">
        <v>5</v>
      </c>
      <c r="K3" s="43" t="s">
        <v>6</v>
      </c>
      <c r="L3" s="43" t="s">
        <v>7</v>
      </c>
      <c r="M3" s="43" t="s">
        <v>8</v>
      </c>
      <c r="N3" s="44" t="s">
        <v>9</v>
      </c>
      <c r="O3" s="3"/>
      <c r="P3" s="106" t="s">
        <v>4</v>
      </c>
      <c r="Q3" s="43" t="s">
        <v>5</v>
      </c>
      <c r="R3" s="43" t="s">
        <v>6</v>
      </c>
      <c r="S3" s="43" t="s">
        <v>7</v>
      </c>
      <c r="T3" s="43" t="s">
        <v>8</v>
      </c>
      <c r="U3" s="44" t="s">
        <v>9</v>
      </c>
    </row>
    <row r="4" spans="1:21" ht="40.5" customHeight="1" x14ac:dyDescent="0.4">
      <c r="A4" s="12">
        <v>45931</v>
      </c>
      <c r="B4" s="107">
        <v>1</v>
      </c>
      <c r="C4" s="10" t="s">
        <v>10</v>
      </c>
      <c r="D4" s="34"/>
      <c r="E4" s="25"/>
      <c r="F4" s="68"/>
      <c r="G4" s="18"/>
      <c r="H4" s="11">
        <v>45962</v>
      </c>
      <c r="I4" s="107">
        <v>1</v>
      </c>
      <c r="J4" s="10" t="s">
        <v>12</v>
      </c>
      <c r="K4" s="25"/>
      <c r="L4" s="25"/>
      <c r="M4" s="68"/>
      <c r="N4" s="18"/>
      <c r="O4" s="11">
        <v>45992</v>
      </c>
      <c r="P4" s="107">
        <v>1</v>
      </c>
      <c r="Q4" s="10" t="s">
        <v>19</v>
      </c>
      <c r="R4" s="34"/>
      <c r="S4" s="34"/>
      <c r="T4" s="34"/>
      <c r="U4" s="6"/>
    </row>
    <row r="5" spans="1:21" ht="40.5" customHeight="1" x14ac:dyDescent="0.3">
      <c r="A5" s="12">
        <f>+A4+1</f>
        <v>45932</v>
      </c>
      <c r="B5" s="104">
        <v>2</v>
      </c>
      <c r="C5" s="117" t="s">
        <v>15</v>
      </c>
      <c r="D5" s="39"/>
      <c r="E5" s="39"/>
      <c r="F5" s="97"/>
      <c r="G5" s="17"/>
      <c r="H5" s="12">
        <f>+H4+1</f>
        <v>45963</v>
      </c>
      <c r="I5" s="104">
        <v>2</v>
      </c>
      <c r="J5" s="7" t="s">
        <v>16</v>
      </c>
      <c r="K5" s="29"/>
      <c r="L5" s="29"/>
      <c r="M5" s="62"/>
      <c r="N5" s="9"/>
      <c r="O5" s="12">
        <f>+O4+1</f>
        <v>45993</v>
      </c>
      <c r="P5" s="104">
        <v>2</v>
      </c>
      <c r="Q5" s="7" t="s">
        <v>20</v>
      </c>
      <c r="R5" s="34"/>
      <c r="S5" s="126" t="s">
        <v>100</v>
      </c>
      <c r="T5" s="34"/>
      <c r="U5" s="8"/>
    </row>
    <row r="6" spans="1:21" ht="40.200000000000003" customHeight="1" x14ac:dyDescent="0.3">
      <c r="A6" s="12">
        <f t="shared" ref="A6:A34" si="0">+A5+1</f>
        <v>45933</v>
      </c>
      <c r="B6" s="104">
        <v>3</v>
      </c>
      <c r="C6" s="117" t="s">
        <v>18</v>
      </c>
      <c r="D6" s="136" t="s">
        <v>101</v>
      </c>
      <c r="E6" s="39"/>
      <c r="F6" s="97"/>
      <c r="G6" s="17"/>
      <c r="H6" s="12">
        <f t="shared" ref="H6:H34" si="1">+H5+1</f>
        <v>45964</v>
      </c>
      <c r="I6" s="104">
        <v>3</v>
      </c>
      <c r="J6" s="7" t="s">
        <v>19</v>
      </c>
      <c r="K6" s="29"/>
      <c r="L6" s="29"/>
      <c r="M6" s="29"/>
      <c r="N6" s="9"/>
      <c r="O6" s="12">
        <f t="shared" ref="O6:O34" si="2">+O5+1</f>
        <v>45994</v>
      </c>
      <c r="P6" s="104">
        <v>3</v>
      </c>
      <c r="Q6" s="7" t="s">
        <v>10</v>
      </c>
      <c r="R6" s="34"/>
      <c r="S6" s="126"/>
      <c r="T6" s="34"/>
      <c r="U6" s="8"/>
    </row>
    <row r="7" spans="1:21" ht="40.5" customHeight="1" x14ac:dyDescent="0.3">
      <c r="A7" s="12">
        <f t="shared" si="0"/>
        <v>45934</v>
      </c>
      <c r="B7" s="104">
        <v>4</v>
      </c>
      <c r="C7" s="7" t="s">
        <v>12</v>
      </c>
      <c r="D7" s="137"/>
      <c r="E7" s="123" t="s">
        <v>102</v>
      </c>
      <c r="F7" s="124"/>
      <c r="G7" s="125"/>
      <c r="H7" s="12">
        <f t="shared" si="1"/>
        <v>45965</v>
      </c>
      <c r="I7" s="104">
        <v>4</v>
      </c>
      <c r="J7" s="7" t="s">
        <v>20</v>
      </c>
      <c r="K7" s="31"/>
      <c r="L7" s="31"/>
      <c r="M7" s="31"/>
      <c r="N7" s="9"/>
      <c r="O7" s="12">
        <f t="shared" si="2"/>
        <v>45995</v>
      </c>
      <c r="P7" s="104">
        <v>4</v>
      </c>
      <c r="Q7" s="117" t="s">
        <v>15</v>
      </c>
      <c r="R7" s="39"/>
      <c r="S7" s="126" t="s">
        <v>103</v>
      </c>
      <c r="T7" s="39"/>
      <c r="U7" s="17"/>
    </row>
    <row r="8" spans="1:21" ht="40.5" customHeight="1" x14ac:dyDescent="0.3">
      <c r="A8" s="12">
        <f t="shared" si="0"/>
        <v>45935</v>
      </c>
      <c r="B8" s="104">
        <v>5</v>
      </c>
      <c r="C8" s="7" t="s">
        <v>16</v>
      </c>
      <c r="D8" s="137"/>
      <c r="E8" s="29"/>
      <c r="F8" s="62"/>
      <c r="G8" s="9"/>
      <c r="H8" s="12">
        <f t="shared" si="1"/>
        <v>45966</v>
      </c>
      <c r="I8" s="104">
        <v>5</v>
      </c>
      <c r="J8" s="7" t="s">
        <v>10</v>
      </c>
      <c r="K8" s="31"/>
      <c r="L8" s="110" t="s">
        <v>104</v>
      </c>
      <c r="M8" s="31"/>
      <c r="N8" s="9"/>
      <c r="O8" s="12">
        <f t="shared" si="2"/>
        <v>45996</v>
      </c>
      <c r="P8" s="104">
        <v>5</v>
      </c>
      <c r="Q8" s="117" t="s">
        <v>18</v>
      </c>
      <c r="R8" s="39"/>
      <c r="S8" s="126"/>
      <c r="T8" s="39"/>
      <c r="U8" s="17"/>
    </row>
    <row r="9" spans="1:21" ht="40.200000000000003" customHeight="1" x14ac:dyDescent="0.3">
      <c r="A9" s="12">
        <f t="shared" si="0"/>
        <v>45936</v>
      </c>
      <c r="B9" s="104">
        <v>6</v>
      </c>
      <c r="C9" s="7" t="s">
        <v>19</v>
      </c>
      <c r="D9" s="137"/>
      <c r="E9" s="63"/>
      <c r="F9" s="63"/>
      <c r="G9" s="9"/>
      <c r="H9" s="12">
        <f t="shared" si="1"/>
        <v>45967</v>
      </c>
      <c r="I9" s="104">
        <v>6</v>
      </c>
      <c r="J9" s="117" t="s">
        <v>15</v>
      </c>
      <c r="K9" s="39"/>
      <c r="L9" s="39"/>
      <c r="M9" s="97"/>
      <c r="N9" s="17"/>
      <c r="O9" s="12">
        <f t="shared" si="2"/>
        <v>45997</v>
      </c>
      <c r="P9" s="104">
        <v>6</v>
      </c>
      <c r="Q9" s="7" t="s">
        <v>12</v>
      </c>
      <c r="R9" s="31"/>
      <c r="S9" s="31"/>
      <c r="T9" s="63"/>
      <c r="U9" s="8"/>
    </row>
    <row r="10" spans="1:21" ht="40.200000000000003" customHeight="1" x14ac:dyDescent="0.3">
      <c r="A10" s="12">
        <f t="shared" si="0"/>
        <v>45937</v>
      </c>
      <c r="B10" s="104">
        <v>7</v>
      </c>
      <c r="C10" s="7" t="s">
        <v>20</v>
      </c>
      <c r="D10" s="137"/>
      <c r="E10" s="63"/>
      <c r="F10" s="63"/>
      <c r="G10" s="9"/>
      <c r="H10" s="12">
        <f t="shared" si="1"/>
        <v>45968</v>
      </c>
      <c r="I10" s="104">
        <v>7</v>
      </c>
      <c r="J10" s="117" t="s">
        <v>18</v>
      </c>
      <c r="K10" s="110" t="s">
        <v>26</v>
      </c>
      <c r="L10" s="39"/>
      <c r="M10" s="97"/>
      <c r="N10" s="17"/>
      <c r="O10" s="12">
        <f t="shared" si="2"/>
        <v>45998</v>
      </c>
      <c r="P10" s="104">
        <v>7</v>
      </c>
      <c r="Q10" s="7" t="s">
        <v>16</v>
      </c>
      <c r="R10" s="29"/>
      <c r="S10" s="31"/>
      <c r="T10" s="63"/>
      <c r="U10" s="8"/>
    </row>
    <row r="11" spans="1:21" ht="40.5" customHeight="1" x14ac:dyDescent="0.3">
      <c r="A11" s="12">
        <f t="shared" si="0"/>
        <v>45938</v>
      </c>
      <c r="B11" s="104">
        <v>8</v>
      </c>
      <c r="C11" s="10" t="s">
        <v>10</v>
      </c>
      <c r="D11" s="137"/>
      <c r="E11" s="31"/>
      <c r="F11" s="63"/>
      <c r="G11" s="9"/>
      <c r="H11" s="12">
        <f t="shared" si="1"/>
        <v>45969</v>
      </c>
      <c r="I11" s="104">
        <v>8</v>
      </c>
      <c r="J11" s="10" t="s">
        <v>12</v>
      </c>
      <c r="K11" s="192" t="s">
        <v>105</v>
      </c>
      <c r="L11" s="36"/>
      <c r="M11" s="83"/>
      <c r="N11" s="9"/>
      <c r="O11" s="12">
        <f t="shared" si="2"/>
        <v>45999</v>
      </c>
      <c r="P11" s="104">
        <v>8</v>
      </c>
      <c r="Q11" s="10" t="s">
        <v>19</v>
      </c>
      <c r="R11" s="34"/>
      <c r="S11" s="121" t="s">
        <v>106</v>
      </c>
      <c r="T11" s="122"/>
      <c r="U11" s="8"/>
    </row>
    <row r="12" spans="1:21" ht="40.200000000000003" customHeight="1" x14ac:dyDescent="0.3">
      <c r="A12" s="12">
        <f t="shared" si="0"/>
        <v>45939</v>
      </c>
      <c r="B12" s="104">
        <v>9</v>
      </c>
      <c r="C12" s="117" t="s">
        <v>15</v>
      </c>
      <c r="D12" s="137"/>
      <c r="E12" s="39"/>
      <c r="F12" s="97"/>
      <c r="G12" s="17"/>
      <c r="H12" s="12">
        <f t="shared" si="1"/>
        <v>45970</v>
      </c>
      <c r="I12" s="104">
        <v>9</v>
      </c>
      <c r="J12" s="7" t="s">
        <v>16</v>
      </c>
      <c r="K12" s="192"/>
      <c r="L12" s="29"/>
      <c r="M12" s="29"/>
      <c r="N12" s="9"/>
      <c r="O12" s="12">
        <f t="shared" si="2"/>
        <v>46000</v>
      </c>
      <c r="P12" s="104">
        <v>9</v>
      </c>
      <c r="Q12" s="7" t="s">
        <v>20</v>
      </c>
      <c r="R12" s="34"/>
      <c r="S12" s="34"/>
      <c r="T12" s="66"/>
      <c r="U12" s="8"/>
    </row>
    <row r="13" spans="1:21" ht="40.200000000000003" customHeight="1" x14ac:dyDescent="0.3">
      <c r="A13" s="12">
        <f t="shared" si="0"/>
        <v>45940</v>
      </c>
      <c r="B13" s="104">
        <v>10</v>
      </c>
      <c r="C13" s="117" t="s">
        <v>18</v>
      </c>
      <c r="D13" s="137"/>
      <c r="E13" s="39"/>
      <c r="F13" s="97"/>
      <c r="G13" s="17"/>
      <c r="H13" s="12">
        <f t="shared" si="1"/>
        <v>45971</v>
      </c>
      <c r="I13" s="104">
        <v>10</v>
      </c>
      <c r="J13" s="7" t="s">
        <v>19</v>
      </c>
      <c r="K13" s="192"/>
      <c r="L13" s="36"/>
      <c r="M13" s="36"/>
      <c r="N13" s="9"/>
      <c r="O13" s="12">
        <f t="shared" si="2"/>
        <v>46001</v>
      </c>
      <c r="P13" s="104">
        <v>10</v>
      </c>
      <c r="Q13" s="7" t="s">
        <v>10</v>
      </c>
      <c r="R13" s="34"/>
      <c r="S13" s="34"/>
      <c r="T13" s="66"/>
      <c r="U13" s="8"/>
    </row>
    <row r="14" spans="1:21" ht="40.5" customHeight="1" x14ac:dyDescent="0.3">
      <c r="A14" s="12">
        <f t="shared" si="0"/>
        <v>45941</v>
      </c>
      <c r="B14" s="104">
        <v>11</v>
      </c>
      <c r="C14" s="7" t="s">
        <v>12</v>
      </c>
      <c r="D14" s="137"/>
      <c r="E14" s="29"/>
      <c r="F14" s="62"/>
      <c r="G14" s="9"/>
      <c r="H14" s="12">
        <f t="shared" si="1"/>
        <v>45972</v>
      </c>
      <c r="I14" s="104">
        <v>11</v>
      </c>
      <c r="J14" s="7" t="s">
        <v>20</v>
      </c>
      <c r="K14" s="192"/>
      <c r="L14" s="36"/>
      <c r="M14" s="83"/>
      <c r="N14" s="9"/>
      <c r="O14" s="12">
        <f t="shared" si="2"/>
        <v>46002</v>
      </c>
      <c r="P14" s="104">
        <v>11</v>
      </c>
      <c r="Q14" s="117" t="s">
        <v>15</v>
      </c>
      <c r="R14" s="39"/>
      <c r="S14" s="39"/>
      <c r="T14" s="39"/>
      <c r="U14" s="17"/>
    </row>
    <row r="15" spans="1:21" ht="40.5" customHeight="1" x14ac:dyDescent="0.3">
      <c r="A15" s="12">
        <f t="shared" si="0"/>
        <v>45942</v>
      </c>
      <c r="B15" s="104">
        <v>12</v>
      </c>
      <c r="C15" s="7" t="s">
        <v>16</v>
      </c>
      <c r="D15" s="137"/>
      <c r="E15" s="29"/>
      <c r="F15" s="62"/>
      <c r="G15" s="9"/>
      <c r="H15" s="12">
        <f t="shared" si="1"/>
        <v>45973</v>
      </c>
      <c r="I15" s="104">
        <v>12</v>
      </c>
      <c r="J15" s="7" t="s">
        <v>10</v>
      </c>
      <c r="K15" s="192"/>
      <c r="L15" s="34"/>
      <c r="M15" s="66"/>
      <c r="N15" s="9"/>
      <c r="O15" s="12">
        <f t="shared" si="2"/>
        <v>46003</v>
      </c>
      <c r="P15" s="104">
        <v>12</v>
      </c>
      <c r="Q15" s="117" t="s">
        <v>18</v>
      </c>
      <c r="R15" s="39"/>
      <c r="S15" s="39"/>
      <c r="T15" s="39"/>
      <c r="U15" s="17"/>
    </row>
    <row r="16" spans="1:21" ht="40.5" customHeight="1" x14ac:dyDescent="0.3">
      <c r="A16" s="12">
        <f t="shared" si="0"/>
        <v>45943</v>
      </c>
      <c r="B16" s="104">
        <v>13</v>
      </c>
      <c r="C16" s="7" t="s">
        <v>19</v>
      </c>
      <c r="D16" s="137"/>
      <c r="E16" s="200" t="s">
        <v>107</v>
      </c>
      <c r="F16" s="201"/>
      <c r="G16" s="9"/>
      <c r="H16" s="12">
        <f t="shared" si="1"/>
        <v>45974</v>
      </c>
      <c r="I16" s="104">
        <v>13</v>
      </c>
      <c r="J16" s="117" t="s">
        <v>15</v>
      </c>
      <c r="K16" s="39"/>
      <c r="L16" s="126" t="s">
        <v>108</v>
      </c>
      <c r="M16" s="97"/>
      <c r="N16" s="17"/>
      <c r="O16" s="12">
        <f t="shared" si="2"/>
        <v>46004</v>
      </c>
      <c r="P16" s="104">
        <v>13</v>
      </c>
      <c r="Q16" s="7" t="s">
        <v>12</v>
      </c>
      <c r="R16" s="31"/>
      <c r="S16" s="29"/>
      <c r="T16" s="62"/>
      <c r="U16" s="8"/>
    </row>
    <row r="17" spans="1:21" ht="40.5" customHeight="1" x14ac:dyDescent="0.3">
      <c r="A17" s="12">
        <f t="shared" si="0"/>
        <v>45944</v>
      </c>
      <c r="B17" s="104">
        <v>14</v>
      </c>
      <c r="C17" s="7" t="s">
        <v>20</v>
      </c>
      <c r="D17" s="137"/>
      <c r="E17" s="29"/>
      <c r="F17" s="62"/>
      <c r="G17" s="9"/>
      <c r="H17" s="12">
        <f t="shared" si="1"/>
        <v>45975</v>
      </c>
      <c r="I17" s="104">
        <v>14</v>
      </c>
      <c r="J17" s="117" t="s">
        <v>18</v>
      </c>
      <c r="K17" s="97"/>
      <c r="L17" s="126"/>
      <c r="M17" s="97"/>
      <c r="N17" s="17"/>
      <c r="O17" s="12">
        <f t="shared" si="2"/>
        <v>46005</v>
      </c>
      <c r="P17" s="104">
        <v>14</v>
      </c>
      <c r="Q17" s="7" t="s">
        <v>16</v>
      </c>
      <c r="R17" s="29"/>
      <c r="S17" s="29"/>
      <c r="T17" s="62"/>
      <c r="U17" s="8"/>
    </row>
    <row r="18" spans="1:21" ht="40.5" customHeight="1" x14ac:dyDescent="0.3">
      <c r="A18" s="12">
        <f t="shared" si="0"/>
        <v>45945</v>
      </c>
      <c r="B18" s="104">
        <v>15</v>
      </c>
      <c r="C18" s="10" t="s">
        <v>10</v>
      </c>
      <c r="D18" s="137"/>
      <c r="E18" s="29"/>
      <c r="F18" s="62"/>
      <c r="G18" s="9"/>
      <c r="H18" s="12">
        <f t="shared" si="1"/>
        <v>45976</v>
      </c>
      <c r="I18" s="104">
        <v>15</v>
      </c>
      <c r="J18" s="10" t="s">
        <v>12</v>
      </c>
      <c r="K18" s="136" t="s">
        <v>13</v>
      </c>
      <c r="L18" s="36"/>
      <c r="M18" s="83"/>
      <c r="N18" s="9"/>
      <c r="O18" s="12">
        <f t="shared" si="2"/>
        <v>46006</v>
      </c>
      <c r="P18" s="104">
        <v>15</v>
      </c>
      <c r="Q18" s="10" t="s">
        <v>19</v>
      </c>
      <c r="R18" s="31"/>
      <c r="S18" s="29"/>
      <c r="T18" s="62"/>
      <c r="U18" s="8"/>
    </row>
    <row r="19" spans="1:21" ht="40.5" customHeight="1" x14ac:dyDescent="0.3">
      <c r="A19" s="12">
        <f t="shared" si="0"/>
        <v>45946</v>
      </c>
      <c r="B19" s="104">
        <v>16</v>
      </c>
      <c r="C19" s="117" t="s">
        <v>15</v>
      </c>
      <c r="D19" s="137"/>
      <c r="E19" s="126" t="s">
        <v>109</v>
      </c>
      <c r="F19" s="97"/>
      <c r="G19" s="17"/>
      <c r="H19" s="12">
        <f t="shared" si="1"/>
        <v>45977</v>
      </c>
      <c r="I19" s="104">
        <v>16</v>
      </c>
      <c r="J19" s="7" t="s">
        <v>16</v>
      </c>
      <c r="K19" s="137"/>
      <c r="L19" s="29"/>
      <c r="M19" s="62"/>
      <c r="N19" s="9"/>
      <c r="O19" s="12">
        <f t="shared" si="2"/>
        <v>46007</v>
      </c>
      <c r="P19" s="104">
        <v>16</v>
      </c>
      <c r="Q19" s="7" t="s">
        <v>20</v>
      </c>
      <c r="R19" s="29"/>
      <c r="S19" s="29"/>
      <c r="T19" s="62"/>
      <c r="U19" s="8"/>
    </row>
    <row r="20" spans="1:21" ht="40.200000000000003" customHeight="1" x14ac:dyDescent="0.3">
      <c r="A20" s="12">
        <f t="shared" si="0"/>
        <v>45947</v>
      </c>
      <c r="B20" s="104">
        <v>17</v>
      </c>
      <c r="C20" s="117" t="s">
        <v>18</v>
      </c>
      <c r="D20" s="137"/>
      <c r="E20" s="126"/>
      <c r="F20" s="97"/>
      <c r="G20" s="17"/>
      <c r="H20" s="12">
        <f t="shared" si="1"/>
        <v>45978</v>
      </c>
      <c r="I20" s="104">
        <v>17</v>
      </c>
      <c r="J20" s="7" t="s">
        <v>19</v>
      </c>
      <c r="K20" s="137"/>
      <c r="L20" s="29"/>
      <c r="M20" s="62"/>
      <c r="N20" s="9"/>
      <c r="O20" s="12">
        <f t="shared" si="2"/>
        <v>46008</v>
      </c>
      <c r="P20" s="104">
        <v>17</v>
      </c>
      <c r="Q20" s="7" t="s">
        <v>10</v>
      </c>
      <c r="R20" s="29"/>
      <c r="S20" s="29"/>
      <c r="T20" s="62"/>
      <c r="U20" s="8"/>
    </row>
    <row r="21" spans="1:21" ht="40.5" customHeight="1" x14ac:dyDescent="0.3">
      <c r="A21" s="12">
        <f t="shared" si="0"/>
        <v>45948</v>
      </c>
      <c r="B21" s="104">
        <v>18</v>
      </c>
      <c r="C21" s="7" t="s">
        <v>12</v>
      </c>
      <c r="D21" s="137"/>
      <c r="E21" s="29"/>
      <c r="F21" s="62"/>
      <c r="G21" s="9"/>
      <c r="H21" s="12">
        <f t="shared" si="1"/>
        <v>45979</v>
      </c>
      <c r="I21" s="104">
        <v>18</v>
      </c>
      <c r="J21" s="7" t="s">
        <v>20</v>
      </c>
      <c r="K21" s="137"/>
      <c r="L21" s="62"/>
      <c r="M21" s="62"/>
      <c r="N21" s="9"/>
      <c r="O21" s="12">
        <f t="shared" si="2"/>
        <v>46009</v>
      </c>
      <c r="P21" s="104">
        <v>18</v>
      </c>
      <c r="Q21" s="117" t="s">
        <v>15</v>
      </c>
      <c r="R21" s="39"/>
      <c r="S21" s="39"/>
      <c r="T21" s="97"/>
      <c r="U21" s="17"/>
    </row>
    <row r="22" spans="1:21" ht="40.5" customHeight="1" x14ac:dyDescent="0.3">
      <c r="A22" s="12">
        <f t="shared" si="0"/>
        <v>45949</v>
      </c>
      <c r="B22" s="104">
        <v>19</v>
      </c>
      <c r="C22" s="7" t="s">
        <v>16</v>
      </c>
      <c r="D22" s="137"/>
      <c r="E22" s="126" t="s">
        <v>110</v>
      </c>
      <c r="F22" s="62"/>
      <c r="G22" s="9"/>
      <c r="H22" s="12">
        <f t="shared" si="1"/>
        <v>45980</v>
      </c>
      <c r="I22" s="104">
        <v>19</v>
      </c>
      <c r="J22" s="7" t="s">
        <v>10</v>
      </c>
      <c r="K22" s="138"/>
      <c r="L22" s="62"/>
      <c r="M22" s="62"/>
      <c r="N22" s="9"/>
      <c r="O22" s="12">
        <f t="shared" si="2"/>
        <v>46010</v>
      </c>
      <c r="P22" s="104">
        <v>19</v>
      </c>
      <c r="Q22" s="117" t="s">
        <v>18</v>
      </c>
      <c r="R22" s="39"/>
      <c r="S22" s="39"/>
      <c r="T22" s="97"/>
      <c r="U22" s="17"/>
    </row>
    <row r="23" spans="1:21" ht="40.5" customHeight="1" x14ac:dyDescent="0.3">
      <c r="A23" s="12">
        <f t="shared" si="0"/>
        <v>45950</v>
      </c>
      <c r="B23" s="104">
        <v>20</v>
      </c>
      <c r="C23" s="7" t="s">
        <v>19</v>
      </c>
      <c r="D23" s="137"/>
      <c r="E23" s="126"/>
      <c r="F23" s="62"/>
      <c r="G23" s="9"/>
      <c r="H23" s="12">
        <f t="shared" si="1"/>
        <v>45981</v>
      </c>
      <c r="I23" s="104">
        <v>20</v>
      </c>
      <c r="J23" s="117" t="s">
        <v>15</v>
      </c>
      <c r="K23" s="55"/>
      <c r="L23" s="127" t="s">
        <v>111</v>
      </c>
      <c r="M23" s="97"/>
      <c r="N23" s="17"/>
      <c r="O23" s="12">
        <f t="shared" si="2"/>
        <v>46011</v>
      </c>
      <c r="P23" s="104">
        <v>20</v>
      </c>
      <c r="Q23" s="7" t="s">
        <v>12</v>
      </c>
      <c r="R23" s="31"/>
      <c r="S23" s="29"/>
      <c r="T23" s="62"/>
      <c r="U23" s="8"/>
    </row>
    <row r="24" spans="1:21" ht="40.5" customHeight="1" x14ac:dyDescent="0.3">
      <c r="A24" s="12">
        <f t="shared" si="0"/>
        <v>45951</v>
      </c>
      <c r="B24" s="104">
        <v>21</v>
      </c>
      <c r="C24" s="7" t="s">
        <v>20</v>
      </c>
      <c r="D24" s="138"/>
      <c r="E24" s="62"/>
      <c r="F24" s="62"/>
      <c r="G24" s="9"/>
      <c r="H24" s="12">
        <f t="shared" si="1"/>
        <v>45982</v>
      </c>
      <c r="I24" s="104">
        <v>21</v>
      </c>
      <c r="J24" s="117" t="s">
        <v>18</v>
      </c>
      <c r="K24" s="39"/>
      <c r="L24" s="134"/>
      <c r="M24" s="97"/>
      <c r="N24" s="17"/>
      <c r="O24" s="12">
        <f t="shared" si="2"/>
        <v>46012</v>
      </c>
      <c r="P24" s="104">
        <v>21</v>
      </c>
      <c r="Q24" s="7" t="s">
        <v>16</v>
      </c>
      <c r="R24" s="29"/>
      <c r="S24" s="29"/>
      <c r="T24" s="62"/>
      <c r="U24" s="8"/>
    </row>
    <row r="25" spans="1:21" ht="40.5" customHeight="1" x14ac:dyDescent="0.3">
      <c r="A25" s="12">
        <f t="shared" si="0"/>
        <v>45952</v>
      </c>
      <c r="B25" s="104">
        <v>22</v>
      </c>
      <c r="C25" s="10" t="s">
        <v>10</v>
      </c>
      <c r="D25" s="111" t="s">
        <v>112</v>
      </c>
      <c r="E25" s="62"/>
      <c r="F25" s="62"/>
      <c r="G25" s="9"/>
      <c r="H25" s="12">
        <f t="shared" si="1"/>
        <v>45983</v>
      </c>
      <c r="I25" s="104">
        <v>22</v>
      </c>
      <c r="J25" s="10" t="s">
        <v>12</v>
      </c>
      <c r="K25" s="31"/>
      <c r="L25" s="134"/>
      <c r="M25" s="63"/>
      <c r="N25" s="9"/>
      <c r="O25" s="12">
        <f t="shared" si="2"/>
        <v>46013</v>
      </c>
      <c r="P25" s="104">
        <v>22</v>
      </c>
      <c r="Q25" s="10" t="s">
        <v>19</v>
      </c>
      <c r="R25" s="29"/>
      <c r="S25" s="29"/>
      <c r="T25" s="62"/>
      <c r="U25" s="8"/>
    </row>
    <row r="26" spans="1:21" ht="40.5" customHeight="1" x14ac:dyDescent="0.3">
      <c r="A26" s="12">
        <f t="shared" si="0"/>
        <v>45953</v>
      </c>
      <c r="B26" s="104">
        <v>23</v>
      </c>
      <c r="C26" s="117" t="s">
        <v>15</v>
      </c>
      <c r="D26" s="97"/>
      <c r="E26" s="97"/>
      <c r="F26" s="97"/>
      <c r="G26" s="17"/>
      <c r="H26" s="12">
        <f t="shared" si="1"/>
        <v>45984</v>
      </c>
      <c r="I26" s="104">
        <v>23</v>
      </c>
      <c r="J26" s="7" t="s">
        <v>16</v>
      </c>
      <c r="K26" s="29"/>
      <c r="L26" s="127" t="s">
        <v>113</v>
      </c>
      <c r="M26" s="62"/>
      <c r="N26" s="9"/>
      <c r="O26" s="12">
        <f t="shared" si="2"/>
        <v>46014</v>
      </c>
      <c r="P26" s="104">
        <v>23</v>
      </c>
      <c r="Q26" s="7" t="s">
        <v>20</v>
      </c>
      <c r="R26" s="29"/>
      <c r="S26" s="29"/>
      <c r="T26" s="62"/>
      <c r="U26" s="8"/>
    </row>
    <row r="27" spans="1:21" ht="40.5" customHeight="1" x14ac:dyDescent="0.3">
      <c r="A27" s="12">
        <f t="shared" si="0"/>
        <v>45954</v>
      </c>
      <c r="B27" s="104">
        <v>24</v>
      </c>
      <c r="C27" s="117" t="s">
        <v>18</v>
      </c>
      <c r="D27" s="97"/>
      <c r="E27" s="97"/>
      <c r="F27" s="97"/>
      <c r="G27" s="17"/>
      <c r="H27" s="12">
        <f t="shared" si="1"/>
        <v>45985</v>
      </c>
      <c r="I27" s="104">
        <v>24</v>
      </c>
      <c r="J27" s="7" t="s">
        <v>19</v>
      </c>
      <c r="K27" s="29"/>
      <c r="L27" s="134"/>
      <c r="M27" s="62"/>
      <c r="N27" s="9"/>
      <c r="O27" s="12">
        <f t="shared" si="2"/>
        <v>46015</v>
      </c>
      <c r="P27" s="104">
        <v>24</v>
      </c>
      <c r="Q27" s="7" t="s">
        <v>10</v>
      </c>
      <c r="R27" s="29"/>
      <c r="S27" s="29"/>
      <c r="T27" s="62"/>
      <c r="U27" s="8"/>
    </row>
    <row r="28" spans="1:21" ht="40.5" customHeight="1" x14ac:dyDescent="0.3">
      <c r="A28" s="12">
        <f t="shared" si="0"/>
        <v>45955</v>
      </c>
      <c r="B28" s="104">
        <v>25</v>
      </c>
      <c r="C28" s="7" t="s">
        <v>12</v>
      </c>
      <c r="D28" s="62"/>
      <c r="E28" s="29"/>
      <c r="F28" s="62"/>
      <c r="G28" s="9"/>
      <c r="H28" s="12">
        <f t="shared" si="1"/>
        <v>45986</v>
      </c>
      <c r="I28" s="104">
        <v>25</v>
      </c>
      <c r="J28" s="7" t="s">
        <v>20</v>
      </c>
      <c r="K28" s="31"/>
      <c r="L28" s="134"/>
      <c r="M28" s="63"/>
      <c r="N28" s="9"/>
      <c r="O28" s="12">
        <f t="shared" si="2"/>
        <v>46016</v>
      </c>
      <c r="P28" s="104">
        <v>25</v>
      </c>
      <c r="Q28" s="117" t="s">
        <v>15</v>
      </c>
      <c r="R28" s="123" t="s">
        <v>114</v>
      </c>
      <c r="S28" s="124"/>
      <c r="T28" s="124"/>
      <c r="U28" s="125"/>
    </row>
    <row r="29" spans="1:21" ht="40.5" customHeight="1" x14ac:dyDescent="0.3">
      <c r="A29" s="12">
        <f t="shared" si="0"/>
        <v>45956</v>
      </c>
      <c r="B29" s="104">
        <v>26</v>
      </c>
      <c r="C29" s="7" t="s">
        <v>16</v>
      </c>
      <c r="D29" s="29"/>
      <c r="E29" s="29"/>
      <c r="F29" s="62"/>
      <c r="G29" s="9"/>
      <c r="H29" s="12">
        <f t="shared" si="1"/>
        <v>45987</v>
      </c>
      <c r="I29" s="104">
        <v>26</v>
      </c>
      <c r="J29" s="7" t="s">
        <v>10</v>
      </c>
      <c r="K29" s="29"/>
      <c r="L29" s="134"/>
      <c r="M29" s="29"/>
      <c r="N29" s="9"/>
      <c r="O29" s="12">
        <f t="shared" si="2"/>
        <v>46017</v>
      </c>
      <c r="P29" s="104">
        <v>26</v>
      </c>
      <c r="Q29" s="117" t="s">
        <v>18</v>
      </c>
      <c r="R29" s="123" t="s">
        <v>115</v>
      </c>
      <c r="S29" s="124"/>
      <c r="T29" s="124"/>
      <c r="U29" s="125"/>
    </row>
    <row r="30" spans="1:21" ht="40.5" customHeight="1" x14ac:dyDescent="0.3">
      <c r="A30" s="12">
        <f t="shared" si="0"/>
        <v>45957</v>
      </c>
      <c r="B30" s="104">
        <v>27</v>
      </c>
      <c r="C30" s="7" t="s">
        <v>19</v>
      </c>
      <c r="D30" s="29"/>
      <c r="E30" s="202"/>
      <c r="F30" s="29"/>
      <c r="G30" s="9"/>
      <c r="H30" s="12">
        <f t="shared" si="1"/>
        <v>45988</v>
      </c>
      <c r="I30" s="104">
        <v>27</v>
      </c>
      <c r="J30" s="117" t="s">
        <v>15</v>
      </c>
      <c r="K30" s="39"/>
      <c r="L30" s="128"/>
      <c r="M30" s="39"/>
      <c r="N30" s="17"/>
      <c r="O30" s="12">
        <f t="shared" si="2"/>
        <v>46018</v>
      </c>
      <c r="P30" s="104">
        <v>27</v>
      </c>
      <c r="Q30" s="7" t="s">
        <v>12</v>
      </c>
      <c r="R30" s="123" t="s">
        <v>116</v>
      </c>
      <c r="S30" s="124"/>
      <c r="T30" s="124"/>
      <c r="U30" s="125"/>
    </row>
    <row r="31" spans="1:21" ht="40.5" customHeight="1" x14ac:dyDescent="0.3">
      <c r="A31" s="12">
        <f t="shared" si="0"/>
        <v>45958</v>
      </c>
      <c r="B31" s="104">
        <v>28</v>
      </c>
      <c r="C31" s="7" t="s">
        <v>20</v>
      </c>
      <c r="D31" s="29"/>
      <c r="E31" s="202"/>
      <c r="F31" s="29"/>
      <c r="G31" s="9"/>
      <c r="H31" s="12">
        <f t="shared" si="1"/>
        <v>45989</v>
      </c>
      <c r="I31" s="104">
        <v>28</v>
      </c>
      <c r="J31" s="117" t="s">
        <v>18</v>
      </c>
      <c r="K31" s="39"/>
      <c r="L31" s="39"/>
      <c r="M31" s="39"/>
      <c r="N31" s="17"/>
      <c r="O31" s="12">
        <f t="shared" si="2"/>
        <v>46019</v>
      </c>
      <c r="P31" s="104">
        <v>28</v>
      </c>
      <c r="Q31" s="7" t="s">
        <v>16</v>
      </c>
      <c r="R31" s="123" t="s">
        <v>117</v>
      </c>
      <c r="S31" s="124"/>
      <c r="T31" s="124"/>
      <c r="U31" s="125"/>
    </row>
    <row r="32" spans="1:21" ht="40.5" customHeight="1" x14ac:dyDescent="0.3">
      <c r="A32" s="12">
        <f t="shared" si="0"/>
        <v>45959</v>
      </c>
      <c r="B32" s="104">
        <v>29</v>
      </c>
      <c r="C32" s="7" t="s">
        <v>10</v>
      </c>
      <c r="D32" s="29"/>
      <c r="E32" s="29"/>
      <c r="F32" s="29"/>
      <c r="G32" s="9"/>
      <c r="H32" s="12">
        <f t="shared" si="1"/>
        <v>45990</v>
      </c>
      <c r="I32" s="104">
        <v>29</v>
      </c>
      <c r="J32" s="7" t="s">
        <v>12</v>
      </c>
      <c r="K32" s="31"/>
      <c r="L32" s="36"/>
      <c r="M32" s="83"/>
      <c r="N32" s="9"/>
      <c r="O32" s="12">
        <f t="shared" si="2"/>
        <v>46020</v>
      </c>
      <c r="P32" s="104">
        <v>29</v>
      </c>
      <c r="Q32" s="7" t="s">
        <v>19</v>
      </c>
      <c r="R32" s="31"/>
      <c r="S32" s="29"/>
      <c r="T32" s="62"/>
      <c r="U32" s="8"/>
    </row>
    <row r="33" spans="1:21" ht="40.5" customHeight="1" thickBot="1" x14ac:dyDescent="0.35">
      <c r="A33" s="12">
        <f t="shared" si="0"/>
        <v>45960</v>
      </c>
      <c r="B33" s="104">
        <v>30</v>
      </c>
      <c r="C33" s="117" t="s">
        <v>15</v>
      </c>
      <c r="D33" s="39"/>
      <c r="E33" s="39"/>
      <c r="F33" s="39"/>
      <c r="G33" s="17"/>
      <c r="H33" s="12">
        <f t="shared" si="1"/>
        <v>45991</v>
      </c>
      <c r="I33" s="104">
        <v>30</v>
      </c>
      <c r="J33" s="7" t="s">
        <v>16</v>
      </c>
      <c r="K33" s="29"/>
      <c r="L33" s="35"/>
      <c r="M33" s="74"/>
      <c r="N33" s="9"/>
      <c r="O33" s="12">
        <f t="shared" si="2"/>
        <v>46021</v>
      </c>
      <c r="P33" s="104">
        <v>30</v>
      </c>
      <c r="Q33" s="7" t="s">
        <v>20</v>
      </c>
      <c r="R33" s="29"/>
      <c r="S33" s="29"/>
      <c r="T33" s="62"/>
      <c r="U33" s="8"/>
    </row>
    <row r="34" spans="1:21" ht="40.5" customHeight="1" thickBot="1" x14ac:dyDescent="0.35">
      <c r="A34" s="12">
        <f t="shared" si="0"/>
        <v>45961</v>
      </c>
      <c r="B34" s="105">
        <v>31</v>
      </c>
      <c r="C34" s="120" t="s">
        <v>18</v>
      </c>
      <c r="D34" s="52"/>
      <c r="E34" s="52"/>
      <c r="F34" s="52"/>
      <c r="G34" s="53"/>
      <c r="H34" s="12">
        <f t="shared" si="1"/>
        <v>45992</v>
      </c>
      <c r="I34" s="19"/>
      <c r="J34" s="20"/>
      <c r="K34" s="33"/>
      <c r="L34" s="33"/>
      <c r="M34" s="72"/>
      <c r="N34" s="21"/>
      <c r="O34" s="12">
        <f t="shared" si="2"/>
        <v>46022</v>
      </c>
      <c r="P34" s="105">
        <v>31</v>
      </c>
      <c r="Q34" s="1" t="s">
        <v>10</v>
      </c>
      <c r="R34" s="35"/>
      <c r="S34" s="35"/>
      <c r="T34" s="74"/>
      <c r="U34" s="4"/>
    </row>
  </sheetData>
  <mergeCells count="22">
    <mergeCell ref="E16:F16"/>
    <mergeCell ref="E19:E20"/>
    <mergeCell ref="E22:E23"/>
    <mergeCell ref="D6:D24"/>
    <mergeCell ref="L23:L25"/>
    <mergeCell ref="S5:S6"/>
    <mergeCell ref="E7:G7"/>
    <mergeCell ref="B1:Q1"/>
    <mergeCell ref="R1:U1"/>
    <mergeCell ref="B2:G2"/>
    <mergeCell ref="I2:N2"/>
    <mergeCell ref="P2:U2"/>
    <mergeCell ref="S7:S8"/>
    <mergeCell ref="R28:U28"/>
    <mergeCell ref="R29:U29"/>
    <mergeCell ref="R30:U30"/>
    <mergeCell ref="R31:U31"/>
    <mergeCell ref="K11:K15"/>
    <mergeCell ref="K18:K22"/>
    <mergeCell ref="L16:L17"/>
    <mergeCell ref="S11:T11"/>
    <mergeCell ref="L26:L30"/>
  </mergeCells>
  <pageMargins left="0.7" right="0.7" top="0.75" bottom="0.75" header="0.3" footer="0.3"/>
  <pageSetup paperSize="8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3D0E8CFB48943AAE99CB339C65DC9" ma:contentTypeVersion="19" ma:contentTypeDescription="Create a new document." ma:contentTypeScope="" ma:versionID="b98be655315aa87c03b83a8259247a87">
  <xsd:schema xmlns:xsd="http://www.w3.org/2001/XMLSchema" xmlns:xs="http://www.w3.org/2001/XMLSchema" xmlns:p="http://schemas.microsoft.com/office/2006/metadata/properties" xmlns:ns2="d01abb7d-cfb5-4504-93a0-935d746d85da" xmlns:ns3="5b9221bd-8916-4642-8135-6a0030269f4a" targetNamespace="http://schemas.microsoft.com/office/2006/metadata/properties" ma:root="true" ma:fieldsID="61fc39cc61c911119f51f3104fbe6f01" ns2:_="" ns3:_="">
    <xsd:import namespace="d01abb7d-cfb5-4504-93a0-935d746d85da"/>
    <xsd:import namespace="5b9221bd-8916-4642-8135-6a0030269f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Location" minOccurs="0"/>
                <xsd:element ref="ns2:assigned" minOccurs="0"/>
                <xsd:element ref="ns2:AG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1abb7d-cfb5-4504-93a0-935d746d85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f099271-c390-4526-99bd-b1b913738f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assigned" ma:index="23" nillable="true" ma:displayName="assigned" ma:format="Dropdown" ma:internalName="assigned">
      <xsd:simpleType>
        <xsd:restriction base="dms:Choice">
          <xsd:enumeration value="Tricia"/>
          <xsd:enumeration value="Billy"/>
          <xsd:enumeration value="Ciara"/>
        </xsd:restriction>
      </xsd:simpleType>
    </xsd:element>
    <xsd:element name="AGE" ma:index="24" nillable="true" ma:displayName="AGE" ma:format="Dropdown" ma:internalName="AGE">
      <xsd:simpleType>
        <xsd:restriction base="dms:Choice">
          <xsd:enumeration value="Event Collateral"/>
          <xsd:enumeration value="Comms"/>
          <xsd:enumeration value="Choice 3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221bd-8916-4642-8135-6a0030269f4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30c3f70-d95b-4021-ae39-c2379e172bf7}" ma:internalName="TaxCatchAll" ma:showField="CatchAllData" ma:web="5b9221bd-8916-4642-8135-6a0030269f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1abb7d-cfb5-4504-93a0-935d746d85da">
      <Terms xmlns="http://schemas.microsoft.com/office/infopath/2007/PartnerControls"/>
    </lcf76f155ced4ddcb4097134ff3c332f>
    <TaxCatchAll xmlns="5b9221bd-8916-4642-8135-6a0030269f4a"/>
    <assigned xmlns="d01abb7d-cfb5-4504-93a0-935d746d85da" xsi:nil="true"/>
    <AGE xmlns="d01abb7d-cfb5-4504-93a0-935d746d85da" xsi:nil="true"/>
  </documentManagement>
</p:properties>
</file>

<file path=customXml/itemProps1.xml><?xml version="1.0" encoding="utf-8"?>
<ds:datastoreItem xmlns:ds="http://schemas.openxmlformats.org/officeDocument/2006/customXml" ds:itemID="{732C9637-C26F-49FA-87F7-FDD33AD484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D4152E-67C5-4CC5-B711-FAD05609A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1abb7d-cfb5-4504-93a0-935d746d85da"/>
    <ds:schemaRef ds:uri="5b9221bd-8916-4642-8135-6a0030269f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6EE2CC-1431-4F0D-821C-24BCE46A4EE4}">
  <ds:schemaRefs>
    <ds:schemaRef ds:uri="http://schemas.microsoft.com/office/2006/metadata/properties"/>
    <ds:schemaRef ds:uri="http://schemas.microsoft.com/office/infopath/2007/PartnerControls"/>
    <ds:schemaRef ds:uri="d01abb7d-cfb5-4504-93a0-935d746d85da"/>
    <ds:schemaRef ds:uri="5b9221bd-8916-4642-8135-6a0030269f4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JAN-MAR</vt:lpstr>
      <vt:lpstr>APR-JUN</vt:lpstr>
      <vt:lpstr>JUL-SEP</vt:lpstr>
      <vt:lpstr>OCT-DEC</vt:lpstr>
      <vt:lpstr>'APR-JUN'!Print_Area</vt:lpstr>
      <vt:lpstr>'JAN-MAR'!Print_Area</vt:lpstr>
      <vt:lpstr>'JUL-SEP'!Print_Area</vt:lpstr>
      <vt:lpstr>'OCT-DEC'!Print_Area</vt:lpstr>
    </vt:vector>
  </TitlesOfParts>
  <Manager/>
  <Company>Premier Technology Solutions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Lazzaro</dc:creator>
  <cp:keywords/>
  <dc:description/>
  <cp:lastModifiedBy>Ciara O’Shea</cp:lastModifiedBy>
  <cp:revision/>
  <dcterms:created xsi:type="dcterms:W3CDTF">2018-02-04T22:43:48Z</dcterms:created>
  <dcterms:modified xsi:type="dcterms:W3CDTF">2026-08-26T05:09:23Z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0x01010054B3D0E8CFB48943AAE99CB339C65DC9</vt:lpwstr>
  </property>
  <property fmtid="{D5CDD505-2E9C-101B-9397-08002B2CF9AE}" pid="3" name="MediaServiceImageTags">
    <vt:lpwstr/>
  </property>
</Properties>
</file>